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R:\VBS\2017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Print_Area" localSheetId="0">Sheet1!$A$1:$H$248</definedName>
    <definedName name="_xlnm.Print_Titles" localSheetId="0">Sheet1!$8:$10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1" i="1" l="1"/>
  <c r="H112" i="1"/>
  <c r="H113" i="1"/>
  <c r="H114" i="1"/>
  <c r="H12" i="1"/>
  <c r="H13" i="1"/>
  <c r="H14" i="1"/>
  <c r="H15" i="1"/>
  <c r="H16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2" i="1"/>
  <c r="H74" i="1"/>
  <c r="H75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8" i="1"/>
  <c r="H229" i="1"/>
  <c r="H230" i="1"/>
  <c r="H231" i="1"/>
  <c r="H232" i="1"/>
  <c r="H233" i="1"/>
  <c r="H234" i="1"/>
  <c r="H236" i="1"/>
  <c r="H237" i="1"/>
  <c r="H239" i="1"/>
  <c r="H9" i="1"/>
  <c r="F239" i="1"/>
</calcChain>
</file>

<file path=xl/sharedStrings.xml><?xml version="1.0" encoding="utf-8"?>
<sst xmlns="http://schemas.openxmlformats.org/spreadsheetml/2006/main" count="255" uniqueCount="248">
  <si>
    <t xml:space="preserve">Easy Ordering VBS </t>
  </si>
  <si>
    <t>Store Use Only</t>
  </si>
  <si>
    <r>
      <t xml:space="preserve">1267796 VBS </t>
    </r>
    <r>
      <rPr>
        <b/>
        <sz val="8"/>
        <rFont val="Arial"/>
        <family val="2"/>
      </rPr>
      <t>Sample Product Pack Program</t>
    </r>
    <r>
      <rPr>
        <sz val="8"/>
        <rFont val="Arial"/>
        <family val="2"/>
      </rPr>
      <t xml:space="preserve"> 
SKU $999.99 - discount to $0.00</t>
    </r>
  </si>
  <si>
    <r>
      <t xml:space="preserve">1267797 VBS </t>
    </r>
    <r>
      <rPr>
        <b/>
        <sz val="8"/>
        <rFont val="Arial"/>
        <family val="2"/>
      </rPr>
      <t xml:space="preserve">Special Consignment 
</t>
    </r>
    <r>
      <rPr>
        <sz val="8"/>
        <rFont val="Arial"/>
        <family val="2"/>
      </rPr>
      <t>SKU $999.99 - discount to $0.00</t>
    </r>
  </si>
  <si>
    <t>QUANTITY</t>
  </si>
  <si>
    <t>VBS Sample Product Pack Program SKU - discount to $0.00</t>
  </si>
  <si>
    <t>VBS Special Consignment SKU - discount to $0.00</t>
  </si>
  <si>
    <t>Enter 
Church 
Name</t>
  </si>
  <si>
    <t>Enter Account Number</t>
  </si>
  <si>
    <t xml:space="preserve">Enter 
Event 
Date </t>
  </si>
  <si>
    <t>Orders 
Sent to 
LifeWay</t>
  </si>
  <si>
    <t>RUSH ORDER DATE</t>
  </si>
  <si>
    <t>Date Processed Church Order</t>
  </si>
  <si>
    <t>Sum Total</t>
  </si>
  <si>
    <t>SKU</t>
  </si>
  <si>
    <t>DESCRIPTION</t>
  </si>
  <si>
    <t>PRICE</t>
  </si>
  <si>
    <t>TOTAL</t>
  </si>
  <si>
    <t>Planning Resources</t>
  </si>
  <si>
    <t>VBS 2017 Jump Start Kit</t>
  </si>
  <si>
    <t>VBS 2017 Preschool Starter Kit: Babies-Kindergarten</t>
  </si>
  <si>
    <t>VBS 2017 Kids Starter Kit: Grades 1-6</t>
  </si>
  <si>
    <t>VBS 2017 Administrative Guide for Directors</t>
  </si>
  <si>
    <t>VBS 2017 Decorating Made Easy with Clip Art CD</t>
  </si>
  <si>
    <t>Worship Rally Resources</t>
  </si>
  <si>
    <t>VBS 2017 Worship Rally Pack</t>
  </si>
  <si>
    <t>VBS 2017 Worship Rally Guide</t>
  </si>
  <si>
    <t>VBS 2017 Worship Rally DVD Set</t>
  </si>
  <si>
    <t>VBS 2017 Worship Rally CD Set</t>
  </si>
  <si>
    <t>VBS 2017 Worship Rally Booklet (pkg. of 25)</t>
  </si>
  <si>
    <t>VBS 2017 Worship Rally Overhead Cels</t>
  </si>
  <si>
    <t>Bible Study Resources: Preschool</t>
  </si>
  <si>
    <t>VBS 2017 Preschool Keepsake Book</t>
  </si>
  <si>
    <t>VBS 2017 Babies-2s Leader Guide</t>
  </si>
  <si>
    <t>VBS 2017 Babies-2s Leader Pack</t>
  </si>
  <si>
    <t>VBS 2017 3s-Pre-K Leader Guide</t>
  </si>
  <si>
    <t>VBS 2017 3s-Pre-K Leader Pack</t>
  </si>
  <si>
    <t>VBS 2017 Kindergarten Leader Guide</t>
  </si>
  <si>
    <t>VBS 2017 Kindergarten Leader Pack</t>
  </si>
  <si>
    <t xml:space="preserve">VBS 2017 Starveyor Kit: 3s-K </t>
  </si>
  <si>
    <t>Bible Study Resources</t>
  </si>
  <si>
    <t>VBS 2017 Kids Starter Kit</t>
  </si>
  <si>
    <t>VBS 2017 Grades 1-2 Bible Study Leader Guide</t>
  </si>
  <si>
    <t>VBS 2017 Grades 1-2 Bible Study Leader Pack</t>
  </si>
  <si>
    <t>VBS 2017 Grades 3-4 Leader Guide</t>
  </si>
  <si>
    <t>VBS 2017 Grades 3-4 Leader Pack</t>
  </si>
  <si>
    <t>VBS 2017 VBX Preteen Bible Study Leader Guide</t>
  </si>
  <si>
    <t>VBS 2017 VBX Preteen Bible Study Leader Pack</t>
  </si>
  <si>
    <t>VBS 2017 Starveyor Kit: Grades 1-6</t>
  </si>
  <si>
    <t>VBS 2017 Special Friends Leader Guide</t>
  </si>
  <si>
    <t>VBS 2017 Student Starter Kit</t>
  </si>
  <si>
    <t>VBS 2017 Student Learner Guide</t>
  </si>
  <si>
    <t>VBS 2017 Adult Starter Kit</t>
  </si>
  <si>
    <t>VBS 2017 Adult Learner Guide</t>
  </si>
  <si>
    <t>Rotation Resources: Preschool</t>
  </si>
  <si>
    <t>VBS 2017 3s - Kindergarten Rotation Pack</t>
  </si>
  <si>
    <t>VBS 2017 Snack Rotation Recipe Cards</t>
  </si>
  <si>
    <t>VBS 2017 Kaleidoscope Craft Pack</t>
  </si>
  <si>
    <t>VBS 2017 Moon Gazers Craft Pack</t>
  </si>
  <si>
    <t>VBS 2017 Starry Night Card Craft Pack</t>
  </si>
  <si>
    <t>VBS 2017 Astronomical Frame Craft Pack</t>
  </si>
  <si>
    <t>VBS 2017 Music for Preschoolers CD (pkg. of 5)</t>
  </si>
  <si>
    <t>VBS 2017 Music for Preschoolers CD (pkg. of 50)</t>
  </si>
  <si>
    <t>Rotation Resources: Crafts</t>
  </si>
  <si>
    <t>VBS 2017 Crafts Rotation Leader Guide</t>
  </si>
  <si>
    <t>VBS 2017 Miss the Mark Game Craft Pack (pkg. of 10)</t>
  </si>
  <si>
    <t>VBS 2017 Kaleidoscope Craft Pack (pkg. of 10)</t>
  </si>
  <si>
    <t>VBS 2017 Cosmic Bookmark Craft Pack (pkg. of 10)</t>
  </si>
  <si>
    <t>VBS 2017 Moon Gazers Craft Pack (pkg. of 10)</t>
  </si>
  <si>
    <t xml:space="preserve">VBS 2017 Starry Night Card Craft Pack (pkg. of 10) </t>
  </si>
  <si>
    <t>VBS 2017 Astronomical Frame Craft Pack (pkg. of 10)</t>
  </si>
  <si>
    <t>VBS 2017 Sticky Foam Shapes (pkg. of 150)</t>
  </si>
  <si>
    <t>ABC Foam Shapes (pkg. of 150)</t>
  </si>
  <si>
    <t>Rotation Resources: Music &amp; Missions</t>
  </si>
  <si>
    <t>VBS 2017 Music Rotation Leader Guide with DVD</t>
  </si>
  <si>
    <t>VBS 2017 Music Rotation and Musical CD</t>
  </si>
  <si>
    <t>VBS 2017 Music for Kids CD (pkg. of 5)</t>
  </si>
  <si>
    <t>VBS 2017 Music for Kids CD (pkg. of 50)</t>
  </si>
  <si>
    <t>VBS 2017 Missions Rotation Leader Guide with DVD</t>
  </si>
  <si>
    <t>VBS Musical</t>
  </si>
  <si>
    <t>VBS 2017 Music Book</t>
  </si>
  <si>
    <t>Rotation Resources: Recreation &amp; Snacks</t>
  </si>
  <si>
    <t>VBS 2017 Recreation Rotation Leader Cards</t>
  </si>
  <si>
    <t>VBS 2017 Napkins (pkg. of 50)</t>
  </si>
  <si>
    <t>VBS 2017 Cups (pkg. of 5)</t>
  </si>
  <si>
    <t>VBS 2017 Tablecloths (pkg. of 2)</t>
  </si>
  <si>
    <t>Promotional Resources</t>
  </si>
  <si>
    <t>VBS 2017 Window Signs (pkg. of 5)</t>
  </si>
  <si>
    <t>VBS 2017 Door Hangers (pkg. of 50)</t>
  </si>
  <si>
    <t>VBS 2017 Promotional Poster</t>
  </si>
  <si>
    <t>VBS 2017 Registration Flyer  (pkg. of 50)</t>
  </si>
  <si>
    <t>VBS 2017 Bulletins (pkg. of 25)</t>
  </si>
  <si>
    <t>VBS 2017 Supersized Postcards (pkg. of 50)</t>
  </si>
  <si>
    <t>VBS 2017 Postcards (pkg. of 50)</t>
  </si>
  <si>
    <t>VBS 2017 Promotional Banner</t>
  </si>
  <si>
    <t>Decorations</t>
  </si>
  <si>
    <t>VBS 2017 Giant Inflatable Solar System</t>
  </si>
  <si>
    <t>VBS 2017 Inflatable Star Set (pkg of 3)</t>
  </si>
  <si>
    <t>VBS 2017 Super Duper Sized Backdrop</t>
  </si>
  <si>
    <t>VBS 2017 Photo Op Prop</t>
  </si>
  <si>
    <t>VBS 2017 Decoration Punch-Outs (pkg. of 6)</t>
  </si>
  <si>
    <t>VBS 2017 Wall Art (pkg. of 6 sheets)</t>
  </si>
  <si>
    <t>VBS 2017 Border</t>
  </si>
  <si>
    <t>VBS 2017 Supersized Backdrop</t>
  </si>
  <si>
    <t>VBS 2017 String Flags</t>
  </si>
  <si>
    <t>VBS 2017 Rotation Signs (pkg. of 7)</t>
  </si>
  <si>
    <t>VBS 2017 Bible Study Location Signs (pkg. of 6)</t>
  </si>
  <si>
    <t>VBS 2017 Star Whirleys (pkg. of 5)</t>
  </si>
  <si>
    <t>VBS 2017 Galactic Decals (pkg. of 12)</t>
  </si>
  <si>
    <t>VBS 2017 Visual Pack (pkg. of 8)</t>
  </si>
  <si>
    <t>VBS 2017 Star Curtain</t>
  </si>
  <si>
    <t>Accessories</t>
  </si>
  <si>
    <t>VBS 2017 Sticker Name Tags (pkg. of 10 sheets)</t>
  </si>
  <si>
    <t>VBS 2017 Theme Stickers (pkg. of 10 sheets)</t>
  </si>
  <si>
    <t>VBS 2017 Logo Stickers (pkg. of 10 sheets)</t>
  </si>
  <si>
    <t>VBS 2017 Name Tags (pkg. of 20)</t>
  </si>
  <si>
    <t>VBS 2017 Star Tags (10 sets; pkg. of 50 tags and 10 ball chains)</t>
  </si>
  <si>
    <t>VBS 2017  Logo Iron-on (pkg. of 10)</t>
  </si>
  <si>
    <t>VBS 2017 Writing Paper (pkg. of 50)</t>
  </si>
  <si>
    <t>VBS 2017 Pencils (pkg. of 6)</t>
  </si>
  <si>
    <t>VBS 2017 Notepad</t>
  </si>
  <si>
    <t>VBS 2017 Bookmarks (pkg. of 50)</t>
  </si>
  <si>
    <t>VBS 2017 Certificates of Completion (pkg. of 50)</t>
  </si>
  <si>
    <t>VBS 2017 Note Cards (pkg. of 10)</t>
  </si>
  <si>
    <t>Gifts and Souvenirs</t>
  </si>
  <si>
    <t>VBS 2017 Name Tags</t>
  </si>
  <si>
    <t>VBS 2017 ABC Wristbands</t>
  </si>
  <si>
    <t>VBS 2017 Picture Frames (pkg. of 10)</t>
  </si>
  <si>
    <r>
      <t>VBS 2017 Devotional Bible for Kids HCSB</t>
    </r>
    <r>
      <rPr>
        <vertAlign val="superscript"/>
        <sz val="10"/>
        <rFont val="Arial"/>
        <family val="2"/>
      </rPr>
      <t>®</t>
    </r>
  </si>
  <si>
    <t>VBS 2017 Devotional Bible for Kids KJV</t>
  </si>
  <si>
    <t>VBS 2017 Constellation Bandanna (pkg. of 5)</t>
  </si>
  <si>
    <t>VBS 2017 Telescope Key Chain</t>
  </si>
  <si>
    <t>VBS 2017 Starveyor Case</t>
  </si>
  <si>
    <t>VBS 2017 Kids Fun Bundle</t>
  </si>
  <si>
    <t>VBS 2017 Twinkling Star Headband</t>
  </si>
  <si>
    <t>VBS 2017 Galactic Lights</t>
  </si>
  <si>
    <t>VBS 2017 Star Pencil Toppers (pkg. of 6)</t>
  </si>
  <si>
    <t>VBS 2017 Star Projector</t>
  </si>
  <si>
    <t>VBS 2017 Starveyor Backpack</t>
  </si>
  <si>
    <t>VBS 2017 Telescope</t>
  </si>
  <si>
    <t>I ♥ VBS Bean Bags (pkg. of 5)</t>
  </si>
  <si>
    <t>I ♥ VBS Treat Bags (pkg. of 25)</t>
  </si>
  <si>
    <r>
      <t xml:space="preserve">I </t>
    </r>
    <r>
      <rPr>
        <sz val="11"/>
        <rFont val="Arial"/>
        <family val="2"/>
      </rPr>
      <t>♥</t>
    </r>
    <r>
      <rPr>
        <sz val="10"/>
        <rFont val="Arial"/>
        <family val="2"/>
      </rPr>
      <t xml:space="preserve"> VBS Balloons (pkg. of 25)</t>
    </r>
  </si>
  <si>
    <r>
      <t xml:space="preserve">I </t>
    </r>
    <r>
      <rPr>
        <sz val="11"/>
        <rFont val="Arial"/>
        <family val="2"/>
      </rPr>
      <t>♥</t>
    </r>
    <r>
      <rPr>
        <sz val="10"/>
        <rFont val="Arial"/>
        <family val="2"/>
      </rPr>
      <t xml:space="preserve"> VBS Apron (Khaki) </t>
    </r>
  </si>
  <si>
    <t>Apparel</t>
  </si>
  <si>
    <t>VBS 2017 Cap</t>
  </si>
  <si>
    <t>VBS 2017 Infant Onesie</t>
  </si>
  <si>
    <t>VBS 2017 Infant T-Shirt 6 months</t>
  </si>
  <si>
    <t>VBS 2017 Infant T-Shirt 12 months</t>
  </si>
  <si>
    <t>VBS 2017 Infant T-Shirt 18 months</t>
  </si>
  <si>
    <t>VBS 2017 Children's T-Shirt XS (2-4)</t>
  </si>
  <si>
    <t>VBS 2017 Children's T-Shirt SM (6-8)</t>
  </si>
  <si>
    <t>VBS 2017 Children's T-Shirt MED (10-12)</t>
  </si>
  <si>
    <t>VBS 2017 Children's T-Shirt LG (14-16)</t>
  </si>
  <si>
    <t>VBS 2017 Adult T-Shirt SM (34-36)</t>
  </si>
  <si>
    <t>VBS 2017 Adult T-Shirt MED (38-40)</t>
  </si>
  <si>
    <t>VBS 2017 Adult T-Shirt LG (42-44)</t>
  </si>
  <si>
    <t>VBS 2017 Adult T-Shirt XL (46-48)</t>
  </si>
  <si>
    <t>VBS 2017 Adult T-Shirt 2XL (50-52)</t>
  </si>
  <si>
    <t>VBS 2017 Adult T-Shirt 3XL (54-56)</t>
  </si>
  <si>
    <t>VBS 2017 Adult T-Shirt 4XL (58-60)</t>
  </si>
  <si>
    <t>VBS 2017 Adult T-Shirt 5XL (62-64)</t>
  </si>
  <si>
    <t>VBS 2017 Adult T-Shirt 6XL (66-68)</t>
  </si>
  <si>
    <t>VBS 2017 Student T-Shirt SM (34-36)</t>
  </si>
  <si>
    <t>VBS 2017 Student T-Shirt MED (38-40)</t>
  </si>
  <si>
    <t>VBS 2017 Student T-Shirt LG (42-44)</t>
  </si>
  <si>
    <t>VBS 2017 Student T-Shirt XL (46-48)</t>
  </si>
  <si>
    <t>VBS 2017 Student T-Shirt 2XL (50-52)</t>
  </si>
  <si>
    <t>VBS 2017 Student T-Shirt 3XL (54-56)</t>
  </si>
  <si>
    <t>VBS 2017 Student T-Shirt 4XL (58-60)</t>
  </si>
  <si>
    <t>VBS 2017 Student T-Shirt 5XL (62-64)</t>
  </si>
  <si>
    <t>VBS 2017 Student T-Shirt 6XL (66-68)</t>
  </si>
  <si>
    <t>VBS 2017 Adult Leader T-Shirt SM (34-36)</t>
  </si>
  <si>
    <t>VBS 2017 Adult Leader T-Shirt MED (38-40)</t>
  </si>
  <si>
    <t>VBS 2017 Adult Leader T-Shirt LG (42-44)</t>
  </si>
  <si>
    <t>VBS 2017 Adult Leader T-Shirt XL (46-48)</t>
  </si>
  <si>
    <t>VBS 2017 Adult Leader T-Shirt 2XL (50-52)</t>
  </si>
  <si>
    <t>VBS 2017 Adult Leader T-Shirt 3XL (54-56)</t>
  </si>
  <si>
    <t>VBS 2017 Adult Leader T-Shirt 4XL (58-60)</t>
  </si>
  <si>
    <t>VBS 2017 Adult Leader T-Shirt 5XL (62-64)</t>
  </si>
  <si>
    <t>VBS 2017 Adult Leader T-Shirt 6XL (66-68)</t>
  </si>
  <si>
    <t>VBS 2017 Power Pack Adult SM (34-36) (pkg. of 3)</t>
  </si>
  <si>
    <t>VBS 2017 Power Pack Adult MED (38-40) (pkg. of 3)</t>
  </si>
  <si>
    <t>VBS 2017 Power Pack Adult LG (42-44) (pkg. of 3)</t>
  </si>
  <si>
    <t>VBS 2017 Power Pack Adult XL (46-48) (pkg. of 3)</t>
  </si>
  <si>
    <t>VBS 2017 Power Pack Adult 2XL (50-52) (pkg. of 3)</t>
  </si>
  <si>
    <t>VBS 2017 Power Pack Adult 3XL (54-56) (pkg. of 3)</t>
  </si>
  <si>
    <t>VBS 2017 Power Pack Adult 4XL (58-60) (pkg. of 3)</t>
  </si>
  <si>
    <t>VBS 2017 Power Pack Adult 5XL (62-64) (pkg. of 3)</t>
  </si>
  <si>
    <t>VBS 2017 Power Pack Adult 6XL (66-68) (pkg. of 3)</t>
  </si>
  <si>
    <t>VBS 2017 Adult XS Button Up Shirt</t>
  </si>
  <si>
    <t>VBS 2017 Adult S Button Up Shirt</t>
  </si>
  <si>
    <t>VBS 2017 Adult M Button Up Shirt</t>
  </si>
  <si>
    <t>VBS 2017 Adult L Button Up Shirt</t>
  </si>
  <si>
    <t>VBS 2017 Adult XL Button Up Shirt</t>
  </si>
  <si>
    <t>VBS 2017 Adult 2XL Button Up Shirt</t>
  </si>
  <si>
    <t>VBS 2017 Adult 3XL Button Up Shirt</t>
  </si>
  <si>
    <t>VBS 2017 Adult 4XL Button Up Shirt</t>
  </si>
  <si>
    <t>VBS 2017 Adult 5XL Button Up Shirt</t>
  </si>
  <si>
    <t>VBS 2017 Adult 6XL Button Up Shirt</t>
  </si>
  <si>
    <t>Spanish Resources</t>
  </si>
  <si>
    <t>VBS 2017 Spanish Starter Kit</t>
  </si>
  <si>
    <t>VBS 2017 Preschool Leader Guide, Spanish Edition</t>
  </si>
  <si>
    <t>VBS 2017 Preschool Starveyor Kit, Spanish Edition</t>
  </si>
  <si>
    <t>VBS 2017 Preschool Enhanced CD, Spanish Edition</t>
  </si>
  <si>
    <t>VBS 2017 Preschool and Children's Leader Pack, Spanish Edition</t>
  </si>
  <si>
    <t>VBS 2017 Children's Enhanced CD, Spanish Edition</t>
  </si>
  <si>
    <t>VBS 2017 Children's Leader Guide, Spanish Edition</t>
  </si>
  <si>
    <t>VBS 2017 Kids Starveyor Kit, Spanish Edition</t>
  </si>
  <si>
    <t>VBS 2017 Parent Guide, Spanish Edition (pkg.of 10)</t>
  </si>
  <si>
    <t>VBS 2017 Kids Gospel Guide, Spanish Edition (pkg. of 20)</t>
  </si>
  <si>
    <t>VBS 2017 Choreography DVD-ROM, Spanish Edition</t>
  </si>
  <si>
    <t>Jesus Saves New Testament (Spanish)</t>
  </si>
  <si>
    <t>Witnessing Resources and Continued Connections</t>
  </si>
  <si>
    <r>
      <t>VBS 2017 Devotional Bible HCSB</t>
    </r>
    <r>
      <rPr>
        <vertAlign val="superscript"/>
        <sz val="10"/>
        <rFont val="Arial"/>
        <family val="2"/>
      </rPr>
      <t>®</t>
    </r>
  </si>
  <si>
    <t>VBS 2017 Devotional Bible KJV</t>
  </si>
  <si>
    <t>VBS 2017 ABC Wristband (pkg. of 10)</t>
  </si>
  <si>
    <t>VBS 2017 Takin' It Home CD (pkg. of 10)</t>
  </si>
  <si>
    <t>VBS 2017 Parent Guide (pkg. of 10)</t>
  </si>
  <si>
    <t>VBS 2017 Kids Gospel Guide (pkg. of 20)</t>
  </si>
  <si>
    <r>
      <t>The Gospel:  God's Plan for Me HCSB</t>
    </r>
    <r>
      <rPr>
        <vertAlign val="superscript"/>
        <sz val="10"/>
        <rFont val="Tahoma"/>
        <family val="2"/>
      </rPr>
      <t>®</t>
    </r>
    <r>
      <rPr>
        <sz val="10"/>
        <rFont val="Arial"/>
        <family val="2"/>
      </rPr>
      <t xml:space="preserve">  (pkg. of 10)</t>
    </r>
  </si>
  <si>
    <r>
      <t>The Gospel:  God's Plan for Me ESV</t>
    </r>
    <r>
      <rPr>
        <sz val="10"/>
        <rFont val="Arial"/>
        <family val="2"/>
      </rPr>
      <t xml:space="preserve">  (pkg. of 10)</t>
    </r>
  </si>
  <si>
    <t>Leading a Child to Christ Training Pack with DVD-ROM</t>
  </si>
  <si>
    <t xml:space="preserve">Leading a Child to Christ (for adults) (pkg. of 25) </t>
  </si>
  <si>
    <t xml:space="preserve">ABCs of Becoming a Christian Tract HCSB® </t>
  </si>
  <si>
    <t>ABCs of Becoming a Christian Tract KJV</t>
  </si>
  <si>
    <t>100 Galactic Devotions:Discovering the God of the Universe</t>
  </si>
  <si>
    <t>New Christian Resources</t>
  </si>
  <si>
    <t>I’m a Christian Now! Leader Kit</t>
  </si>
  <si>
    <t>I'm a Christian Now! Younger Kids Activity Book</t>
  </si>
  <si>
    <t>I'm a Christian Now! Older Kids Activity Book</t>
  </si>
  <si>
    <t>I'm a Christian Now! Spanish Leader Guide</t>
  </si>
  <si>
    <t>I'm a Christian Now! Spanish Learner Guide</t>
  </si>
  <si>
    <t>I'm a Christian, Now What?</t>
  </si>
  <si>
    <t>I'm a Christian, Now What? Volume 2: The Life of Jesus</t>
  </si>
  <si>
    <t>Backyard Kids Club</t>
  </si>
  <si>
    <t>VBS 2017 Backyard Kids Club Kit</t>
  </si>
  <si>
    <t>VBS 2017 Backyard Kids Club Directors Guide</t>
  </si>
  <si>
    <t>GRAND TOTAL</t>
  </si>
  <si>
    <t xml:space="preserve">Customer/Church Phone #: </t>
  </si>
  <si>
    <t>Purchaser Name (print or enter name):</t>
  </si>
  <si>
    <t>Church Personnel Signature:</t>
  </si>
  <si>
    <r>
      <rPr>
        <b/>
        <sz val="10"/>
        <rFont val="Arial"/>
        <family val="2"/>
      </rPr>
      <t xml:space="preserve">WHEN YOU ORDER:  </t>
    </r>
    <r>
      <rPr>
        <sz val="10"/>
        <rFont val="Arial"/>
        <family val="2"/>
      </rPr>
      <t>You may use a major credit card (Visa, MasterCard, American Express, or Discover/Novus), or charge your order to your church's LifeWay account.. A member of the store staff will contact you once your product has arrived to process the sale.</t>
    </r>
  </si>
  <si>
    <r>
      <t xml:space="preserve">Shipping and Processing Charges:  </t>
    </r>
    <r>
      <rPr>
        <sz val="10"/>
        <rFont val="Arial"/>
        <family val="2"/>
      </rPr>
      <t>We will bill you for shipping and processing charges. 
Additional shipping costs will be billed for</t>
    </r>
    <r>
      <rPr>
        <b/>
        <sz val="10"/>
        <rFont val="Arial"/>
        <family val="2"/>
      </rPr>
      <t xml:space="preserve"> rush</t>
    </r>
    <r>
      <rPr>
        <sz val="10"/>
        <rFont val="Arial"/>
        <family val="2"/>
      </rPr>
      <t xml:space="preserve"> shipments and special processing requests by customers.
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Shipping and processing charges are subject to sales tax in most states. Prices and availability are subject to change without notice.</t>
    </r>
  </si>
  <si>
    <r>
      <rPr>
        <b/>
        <sz val="10"/>
        <rFont val="Arial"/>
        <family val="2"/>
      </rPr>
      <t>STATE SALES TAX OR CANADIAN GST</t>
    </r>
    <r>
      <rPr>
        <sz val="10"/>
        <rFont val="Arial"/>
        <family val="2"/>
      </rPr>
      <t xml:space="preserve">
Where applicable, state sales tax must be calculated and added to your order. 
Canadian accounts will be charged government services tax.</t>
    </r>
  </si>
  <si>
    <t>Returns on unused VBS 2017 resources must be postmarked by August 24, 2017.  Only products in unused condition accepted.</t>
  </si>
  <si>
    <t>LifeWay Christian Stores VBS 2017 Order Form</t>
  </si>
  <si>
    <t>Enter Association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</si>
</sst>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mm/dd/yy;@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Tahoma"/>
      <family val="2"/>
    </font>
    <font>
      <sz val="9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5" fillId="2" borderId="10" xfId="0" applyNumberFormat="1" applyFont="1" applyFill="1" applyBorder="1" applyAlignment="1" applyProtection="1">
      <alignment horizontal="center" wrapText="1"/>
    </xf>
    <xf numFmtId="0" fontId="5" fillId="2" borderId="10" xfId="0" applyNumberFormat="1" applyFont="1" applyFill="1" applyBorder="1" applyAlignment="1" applyProtection="1">
      <alignment wrapText="1"/>
    </xf>
    <xf numFmtId="0" fontId="5" fillId="2" borderId="11" xfId="0" applyNumberFormat="1" applyFont="1" applyFill="1" applyBorder="1" applyAlignment="1" applyProtection="1">
      <alignment wrapText="1"/>
    </xf>
    <xf numFmtId="0" fontId="5" fillId="2" borderId="12" xfId="0" applyFont="1" applyFill="1" applyBorder="1" applyAlignment="1" applyProtection="1">
      <alignment horizontal="center" wrapText="1"/>
    </xf>
    <xf numFmtId="44" fontId="5" fillId="2" borderId="13" xfId="2" applyFont="1" applyFill="1" applyBorder="1" applyAlignment="1" applyProtection="1">
      <alignment wrapText="1"/>
    </xf>
    <xf numFmtId="7" fontId="5" fillId="2" borderId="13" xfId="2" applyNumberFormat="1" applyFont="1" applyFill="1" applyBorder="1" applyAlignment="1" applyProtection="1">
      <alignment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6" borderId="20" xfId="0" quotePrefix="1" applyFont="1" applyFill="1" applyBorder="1" applyAlignment="1" applyProtection="1">
      <alignment horizontal="center" vertical="center" wrapText="1"/>
      <protection locked="0"/>
    </xf>
    <xf numFmtId="165" fontId="5" fillId="6" borderId="20" xfId="1" applyNumberFormat="1" applyFont="1" applyFill="1" applyBorder="1" applyAlignment="1" applyProtection="1">
      <alignment horizontal="center" vertical="center" wrapText="1"/>
    </xf>
    <xf numFmtId="7" fontId="5" fillId="6" borderId="20" xfId="2" applyNumberFormat="1" applyFont="1" applyFill="1" applyBorder="1" applyAlignment="1" applyProtection="1">
      <alignment horizontal="right" vertical="center" wrapText="1" indent="1"/>
    </xf>
    <xf numFmtId="0" fontId="5" fillId="3" borderId="23" xfId="0" applyFont="1" applyFill="1" applyBorder="1" applyAlignment="1" applyProtection="1">
      <alignment horizontal="center" vertical="center" wrapText="1"/>
    </xf>
    <xf numFmtId="44" fontId="5" fillId="3" borderId="24" xfId="2" applyFont="1" applyFill="1" applyBorder="1" applyAlignment="1" applyProtection="1">
      <alignment horizontal="center" vertical="center"/>
    </xf>
    <xf numFmtId="44" fontId="5" fillId="3" borderId="26" xfId="2" applyFont="1" applyFill="1" applyBorder="1" applyAlignment="1" applyProtection="1">
      <alignment horizontal="center" vertical="center" wrapText="1"/>
    </xf>
    <xf numFmtId="0" fontId="5" fillId="6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49" fontId="6" fillId="6" borderId="28" xfId="0" applyNumberFormat="1" applyFont="1" applyFill="1" applyBorder="1" applyAlignment="1">
      <alignment horizontal="left" indent="1"/>
    </xf>
    <xf numFmtId="0" fontId="6" fillId="0" borderId="13" xfId="0" applyFont="1" applyBorder="1" applyAlignment="1">
      <alignment horizontal="center"/>
    </xf>
    <xf numFmtId="49" fontId="6" fillId="3" borderId="24" xfId="0" applyNumberFormat="1" applyFont="1" applyFill="1" applyBorder="1" applyAlignment="1">
      <alignment horizontal="left" indent="1"/>
    </xf>
    <xf numFmtId="49" fontId="6" fillId="3" borderId="0" xfId="0" applyNumberFormat="1" applyFont="1" applyFill="1" applyBorder="1" applyAlignment="1">
      <alignment vertical="center"/>
    </xf>
    <xf numFmtId="166" fontId="6" fillId="0" borderId="26" xfId="0" applyNumberFormat="1" applyFont="1" applyBorder="1" applyAlignment="1">
      <alignment horizontal="right" indent="1"/>
    </xf>
    <xf numFmtId="7" fontId="5" fillId="3" borderId="26" xfId="2" applyNumberFormat="1" applyFont="1" applyFill="1" applyBorder="1" applyAlignment="1" applyProtection="1">
      <alignment horizontal="right" vertical="center" wrapText="1" indent="1"/>
    </xf>
    <xf numFmtId="49" fontId="6" fillId="3" borderId="30" xfId="0" applyNumberFormat="1" applyFont="1" applyFill="1" applyBorder="1" applyAlignment="1">
      <alignment horizontal="left" indent="1"/>
    </xf>
    <xf numFmtId="49" fontId="6" fillId="3" borderId="31" xfId="0" applyNumberFormat="1" applyFont="1" applyFill="1" applyBorder="1" applyAlignment="1">
      <alignment vertical="center"/>
    </xf>
    <xf numFmtId="166" fontId="6" fillId="0" borderId="13" xfId="0" applyNumberFormat="1" applyFont="1" applyBorder="1" applyAlignment="1">
      <alignment horizontal="right" indent="1"/>
    </xf>
    <xf numFmtId="7" fontId="5" fillId="3" borderId="13" xfId="2" applyNumberFormat="1" applyFont="1" applyFill="1" applyBorder="1" applyAlignment="1" applyProtection="1">
      <alignment horizontal="right" vertical="center" wrapText="1" indent="1"/>
    </xf>
    <xf numFmtId="0" fontId="6" fillId="0" borderId="26" xfId="0" applyFont="1" applyBorder="1" applyAlignment="1">
      <alignment horizontal="center"/>
    </xf>
    <xf numFmtId="49" fontId="6" fillId="3" borderId="34" xfId="0" applyNumberFormat="1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1"/>
    </xf>
    <xf numFmtId="49" fontId="6" fillId="3" borderId="0" xfId="0" applyNumberFormat="1" applyFont="1" applyFill="1" applyBorder="1" applyAlignment="1">
      <alignment horizontal="left" indent="1"/>
    </xf>
    <xf numFmtId="0" fontId="6" fillId="3" borderId="31" xfId="0" applyFont="1" applyFill="1" applyBorder="1" applyAlignment="1">
      <alignment horizontal="left" indent="1"/>
    </xf>
    <xf numFmtId="49" fontId="6" fillId="3" borderId="31" xfId="0" applyNumberFormat="1" applyFont="1" applyFill="1" applyBorder="1" applyAlignment="1">
      <alignment horizontal="left" indent="1"/>
    </xf>
    <xf numFmtId="0" fontId="6" fillId="0" borderId="26" xfId="0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left" vertical="center"/>
    </xf>
    <xf numFmtId="49" fontId="6" fillId="3" borderId="31" xfId="0" applyNumberFormat="1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5" fillId="6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left" indent="1"/>
    </xf>
    <xf numFmtId="0" fontId="6" fillId="3" borderId="37" xfId="0" applyFont="1" applyFill="1" applyBorder="1" applyAlignment="1">
      <alignment horizontal="left" vertical="center"/>
    </xf>
    <xf numFmtId="49" fontId="6" fillId="3" borderId="37" xfId="0" applyNumberFormat="1" applyFont="1" applyFill="1" applyBorder="1" applyAlignment="1">
      <alignment horizontal="left" vertical="center"/>
    </xf>
    <xf numFmtId="166" fontId="6" fillId="0" borderId="35" xfId="0" applyNumberFormat="1" applyFont="1" applyBorder="1" applyAlignment="1">
      <alignment horizontal="right" indent="1"/>
    </xf>
    <xf numFmtId="7" fontId="5" fillId="3" borderId="35" xfId="2" applyNumberFormat="1" applyFont="1" applyFill="1" applyBorder="1" applyAlignment="1" applyProtection="1">
      <alignment horizontal="right" vertical="center" wrapText="1" indent="1"/>
    </xf>
    <xf numFmtId="0" fontId="6" fillId="3" borderId="0" xfId="0" applyFont="1" applyFill="1" applyBorder="1" applyAlignment="1"/>
    <xf numFmtId="49" fontId="6" fillId="3" borderId="0" xfId="0" applyNumberFormat="1" applyFont="1" applyFill="1" applyBorder="1" applyAlignment="1"/>
    <xf numFmtId="0" fontId="6" fillId="3" borderId="31" xfId="0" applyFont="1" applyFill="1" applyBorder="1" applyAlignment="1"/>
    <xf numFmtId="49" fontId="6" fillId="3" borderId="31" xfId="0" applyNumberFormat="1" applyFont="1" applyFill="1" applyBorder="1" applyAlignment="1"/>
    <xf numFmtId="0" fontId="5" fillId="6" borderId="13" xfId="1" applyNumberFormat="1" applyFont="1" applyFill="1" applyBorder="1" applyAlignment="1" applyProtection="1">
      <alignment horizontal="center" wrapText="1"/>
      <protection locked="0"/>
    </xf>
    <xf numFmtId="49" fontId="6" fillId="3" borderId="13" xfId="0" applyNumberFormat="1" applyFont="1" applyFill="1" applyBorder="1" applyAlignment="1">
      <alignment horizontal="left" indent="1"/>
    </xf>
    <xf numFmtId="0" fontId="6" fillId="3" borderId="13" xfId="0" applyFont="1" applyFill="1" applyBorder="1" applyAlignment="1"/>
    <xf numFmtId="49" fontId="6" fillId="3" borderId="30" xfId="0" applyNumberFormat="1" applyFont="1" applyFill="1" applyBorder="1" applyAlignment="1"/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66" fontId="6" fillId="3" borderId="26" xfId="0" applyNumberFormat="1" applyFont="1" applyFill="1" applyBorder="1" applyAlignment="1">
      <alignment horizontal="right" indent="1"/>
    </xf>
    <xf numFmtId="0" fontId="6" fillId="0" borderId="30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left" indent="1"/>
    </xf>
    <xf numFmtId="49" fontId="6" fillId="3" borderId="40" xfId="0" applyNumberFormat="1" applyFont="1" applyFill="1" applyBorder="1" applyAlignment="1"/>
    <xf numFmtId="166" fontId="6" fillId="0" borderId="38" xfId="0" applyNumberFormat="1" applyFont="1" applyBorder="1" applyAlignment="1">
      <alignment horizontal="right" indent="1"/>
    </xf>
    <xf numFmtId="7" fontId="5" fillId="3" borderId="38" xfId="2" applyNumberFormat="1" applyFont="1" applyFill="1" applyBorder="1" applyAlignment="1" applyProtection="1">
      <alignment horizontal="right" vertical="center" wrapText="1" indent="1"/>
    </xf>
    <xf numFmtId="49" fontId="6" fillId="3" borderId="41" xfId="0" applyNumberFormat="1" applyFont="1" applyFill="1" applyBorder="1" applyAlignment="1">
      <alignment horizontal="left" indent="1"/>
    </xf>
    <xf numFmtId="49" fontId="6" fillId="3" borderId="42" xfId="0" applyNumberFormat="1" applyFont="1" applyFill="1" applyBorder="1" applyAlignment="1"/>
    <xf numFmtId="0" fontId="5" fillId="6" borderId="43" xfId="1" applyNumberFormat="1" applyFont="1" applyFill="1" applyBorder="1" applyAlignment="1" applyProtection="1">
      <alignment horizontal="center" wrapText="1"/>
      <protection locked="0"/>
    </xf>
    <xf numFmtId="0" fontId="6" fillId="3" borderId="30" xfId="0" applyFont="1" applyFill="1" applyBorder="1" applyAlignment="1">
      <alignment horizontal="left" indent="1"/>
    </xf>
    <xf numFmtId="0" fontId="6" fillId="3" borderId="24" xfId="0" applyFont="1" applyFill="1" applyBorder="1" applyAlignment="1">
      <alignment horizontal="left" indent="1"/>
    </xf>
    <xf numFmtId="0" fontId="6" fillId="0" borderId="26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/>
    <xf numFmtId="49" fontId="6" fillId="0" borderId="0" xfId="0" applyNumberFormat="1" applyFont="1" applyFill="1" applyBorder="1" applyAlignment="1"/>
    <xf numFmtId="166" fontId="6" fillId="0" borderId="26" xfId="0" applyNumberFormat="1" applyFont="1" applyFill="1" applyBorder="1" applyAlignment="1">
      <alignment horizontal="right" indent="1"/>
    </xf>
    <xf numFmtId="7" fontId="5" fillId="0" borderId="26" xfId="2" applyNumberFormat="1" applyFont="1" applyFill="1" applyBorder="1" applyAlignment="1" applyProtection="1">
      <alignment horizontal="right" vertical="center" wrapText="1" indent="1"/>
    </xf>
    <xf numFmtId="0" fontId="6" fillId="3" borderId="42" xfId="0" applyFont="1" applyFill="1" applyBorder="1" applyAlignment="1"/>
    <xf numFmtId="166" fontId="6" fillId="0" borderId="39" xfId="0" applyNumberFormat="1" applyFont="1" applyBorder="1" applyAlignment="1">
      <alignment horizontal="right" indent="1"/>
    </xf>
    <xf numFmtId="7" fontId="5" fillId="3" borderId="39" xfId="2" applyNumberFormat="1" applyFont="1" applyFill="1" applyBorder="1" applyAlignment="1" applyProtection="1">
      <alignment horizontal="right" vertical="center" wrapText="1" indent="1"/>
    </xf>
    <xf numFmtId="49" fontId="6" fillId="3" borderId="24" xfId="0" applyNumberFormat="1" applyFont="1" applyFill="1" applyBorder="1" applyAlignment="1">
      <alignment horizontal="left" vertical="center" indent="1"/>
    </xf>
    <xf numFmtId="49" fontId="6" fillId="3" borderId="30" xfId="0" applyNumberFormat="1" applyFont="1" applyFill="1" applyBorder="1" applyAlignment="1">
      <alignment horizontal="left" vertical="center" indent="1"/>
    </xf>
    <xf numFmtId="49" fontId="6" fillId="3" borderId="13" xfId="0" applyNumberFormat="1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vertical="center"/>
    </xf>
    <xf numFmtId="49" fontId="6" fillId="3" borderId="30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49" fontId="6" fillId="3" borderId="41" xfId="0" applyNumberFormat="1" applyFont="1" applyFill="1" applyBorder="1" applyAlignment="1">
      <alignment horizontal="left" vertical="center" indent="1"/>
    </xf>
    <xf numFmtId="0" fontId="6" fillId="3" borderId="42" xfId="0" applyFont="1" applyFill="1" applyBorder="1" applyAlignment="1">
      <alignment vertical="center"/>
    </xf>
    <xf numFmtId="49" fontId="6" fillId="3" borderId="42" xfId="0" applyNumberFormat="1" applyFont="1" applyFill="1" applyBorder="1" applyAlignment="1">
      <alignment vertical="center"/>
    </xf>
    <xf numFmtId="0" fontId="6" fillId="3" borderId="26" xfId="0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0" fontId="6" fillId="0" borderId="20" xfId="0" applyFont="1" applyBorder="1" applyAlignment="1" applyProtection="1">
      <alignment wrapText="1"/>
    </xf>
    <xf numFmtId="49" fontId="11" fillId="3" borderId="41" xfId="0" applyNumberFormat="1" applyFont="1" applyFill="1" applyBorder="1" applyAlignment="1">
      <alignment horizontal="left" indent="1"/>
    </xf>
    <xf numFmtId="7" fontId="5" fillId="3" borderId="39" xfId="2" applyNumberFormat="1" applyFont="1" applyFill="1" applyBorder="1" applyAlignment="1" applyProtection="1">
      <alignment horizontal="right" wrapText="1" indent="1"/>
    </xf>
    <xf numFmtId="0" fontId="6" fillId="6" borderId="27" xfId="0" applyFont="1" applyFill="1" applyBorder="1" applyAlignment="1" applyProtection="1">
      <alignment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wrapText="1"/>
    </xf>
    <xf numFmtId="0" fontId="6" fillId="7" borderId="0" xfId="0" applyFont="1" applyFill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25" xfId="0" applyFont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0" fillId="0" borderId="0" xfId="0" applyAlignment="1">
      <alignment horizontal="left" vertical="center"/>
    </xf>
    <xf numFmtId="0" fontId="5" fillId="3" borderId="34" xfId="0" applyFont="1" applyFill="1" applyBorder="1" applyAlignment="1" applyProtection="1">
      <alignment horizontal="center" vertical="center" wrapText="1"/>
    </xf>
    <xf numFmtId="165" fontId="5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5" xfId="0" applyFont="1" applyFill="1" applyBorder="1" applyAlignment="1">
      <alignment horizontal="left" vertical="center"/>
    </xf>
    <xf numFmtId="0" fontId="5" fillId="6" borderId="47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3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47" xfId="1" applyNumberFormat="1" applyFont="1" applyFill="1" applyBorder="1" applyAlignment="1" applyProtection="1">
      <alignment horizontal="center" wrapText="1"/>
      <protection locked="0"/>
    </xf>
    <xf numFmtId="0" fontId="5" fillId="6" borderId="20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8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35" xfId="1" applyNumberFormat="1" applyFont="1" applyFill="1" applyBorder="1" applyAlignment="1" applyProtection="1">
      <alignment horizontal="center" wrapText="1"/>
      <protection locked="0"/>
    </xf>
    <xf numFmtId="0" fontId="5" fillId="6" borderId="26" xfId="1" applyNumberFormat="1" applyFont="1" applyFill="1" applyBorder="1" applyAlignment="1" applyProtection="1">
      <alignment horizontal="center" wrapText="1"/>
      <protection locked="0"/>
    </xf>
    <xf numFmtId="0" fontId="5" fillId="6" borderId="39" xfId="1" applyNumberFormat="1" applyFont="1" applyFill="1" applyBorder="1" applyAlignment="1" applyProtection="1">
      <alignment horizontal="center" wrapText="1"/>
      <protection locked="0"/>
    </xf>
    <xf numFmtId="0" fontId="5" fillId="6" borderId="26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39" xfId="1" applyNumberFormat="1" applyFont="1" applyFill="1" applyBorder="1" applyAlignment="1" applyProtection="1">
      <alignment horizontal="center" vertical="center" wrapText="1"/>
      <protection locked="0"/>
    </xf>
    <xf numFmtId="7" fontId="5" fillId="3" borderId="18" xfId="2" applyNumberFormat="1" applyFont="1" applyFill="1" applyBorder="1" applyAlignment="1" applyProtection="1">
      <alignment horizontal="right" vertical="center" wrapText="1" indent="1"/>
    </xf>
    <xf numFmtId="0" fontId="6" fillId="3" borderId="48" xfId="0" applyFont="1" applyFill="1" applyBorder="1" applyAlignment="1">
      <alignment horizontal="left" vertical="center"/>
    </xf>
    <xf numFmtId="0" fontId="6" fillId="0" borderId="45" xfId="0" applyFont="1" applyFill="1" applyBorder="1" applyAlignment="1" applyProtection="1">
      <alignment vertical="center" wrapText="1"/>
    </xf>
    <xf numFmtId="0" fontId="6" fillId="7" borderId="0" xfId="0" applyFont="1" applyFill="1" applyBorder="1" applyAlignment="1" applyProtection="1">
      <alignment wrapText="1"/>
    </xf>
    <xf numFmtId="0" fontId="0" fillId="0" borderId="0" xfId="0" applyBorder="1"/>
    <xf numFmtId="7" fontId="5" fillId="6" borderId="49" xfId="2" applyNumberFormat="1" applyFont="1" applyFill="1" applyBorder="1" applyAlignment="1" applyProtection="1">
      <alignment horizontal="right" vertical="center" wrapText="1" indent="1"/>
    </xf>
    <xf numFmtId="0" fontId="6" fillId="3" borderId="42" xfId="0" applyFont="1" applyFill="1" applyBorder="1" applyAlignment="1">
      <alignment horizontal="left" vertical="center"/>
    </xf>
    <xf numFmtId="49" fontId="6" fillId="3" borderId="42" xfId="0" applyNumberFormat="1" applyFont="1" applyFill="1" applyBorder="1" applyAlignment="1">
      <alignment horizontal="left" vertical="center"/>
    </xf>
    <xf numFmtId="0" fontId="6" fillId="3" borderId="42" xfId="0" applyFont="1" applyFill="1" applyBorder="1" applyAlignment="1">
      <alignment horizontal="left" indent="1"/>
    </xf>
    <xf numFmtId="49" fontId="6" fillId="3" borderId="42" xfId="0" applyNumberFormat="1" applyFont="1" applyFill="1" applyBorder="1" applyAlignment="1">
      <alignment horizontal="left" indent="1"/>
    </xf>
    <xf numFmtId="0" fontId="5" fillId="6" borderId="3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165" fontId="5" fillId="6" borderId="21" xfId="2" applyNumberFormat="1" applyFont="1" applyFill="1" applyBorder="1" applyAlignment="1" applyProtection="1">
      <alignment horizontal="center" vertical="center" wrapText="1"/>
      <protection locked="0"/>
    </xf>
    <xf numFmtId="165" fontId="5" fillId="6" borderId="2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6" borderId="28" xfId="0" applyFont="1" applyFill="1" applyBorder="1" applyAlignment="1" applyProtection="1">
      <alignment horizontal="right" vertical="center" wrapText="1"/>
    </xf>
    <xf numFmtId="0" fontId="5" fillId="0" borderId="27" xfId="0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5" fillId="0" borderId="45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top" wrapText="1"/>
    </xf>
    <xf numFmtId="0" fontId="5" fillId="0" borderId="28" xfId="0" applyFont="1" applyFill="1" applyBorder="1" applyAlignment="1" applyProtection="1">
      <alignment horizontal="left" vertical="top" wrapText="1"/>
    </xf>
    <xf numFmtId="0" fontId="5" fillId="0" borderId="45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vertical="top" wrapText="1"/>
    </xf>
    <xf numFmtId="0" fontId="6" fillId="0" borderId="33" xfId="0" applyFont="1" applyFill="1" applyBorder="1" applyAlignment="1" applyProtection="1">
      <alignment vertical="top" wrapText="1"/>
    </xf>
    <xf numFmtId="0" fontId="6" fillId="0" borderId="37" xfId="0" applyFont="1" applyFill="1" applyBorder="1" applyAlignment="1" applyProtection="1">
      <alignment vertical="top" wrapText="1"/>
    </xf>
    <xf numFmtId="0" fontId="6" fillId="0" borderId="46" xfId="0" applyFont="1" applyFill="1" applyBorder="1" applyAlignment="1" applyProtection="1">
      <alignment vertical="top" wrapText="1"/>
    </xf>
    <xf numFmtId="0" fontId="6" fillId="0" borderId="27" xfId="0" applyFont="1" applyFill="1" applyBorder="1" applyAlignment="1" applyProtection="1">
      <alignment vertical="top" wrapText="1"/>
    </xf>
    <xf numFmtId="0" fontId="6" fillId="0" borderId="28" xfId="0" applyFont="1" applyFill="1" applyBorder="1" applyAlignment="1" applyProtection="1">
      <alignment vertical="top" wrapText="1"/>
    </xf>
    <xf numFmtId="0" fontId="6" fillId="0" borderId="45" xfId="0" applyFont="1" applyFill="1" applyBorder="1" applyAlignment="1" applyProtection="1">
      <alignment vertical="top" wrapText="1"/>
    </xf>
    <xf numFmtId="0" fontId="5" fillId="2" borderId="14" xfId="0" applyNumberFormat="1" applyFont="1" applyFill="1" applyBorder="1" applyAlignment="1" applyProtection="1">
      <alignment horizontal="center" wrapText="1"/>
    </xf>
    <xf numFmtId="0" fontId="5" fillId="2" borderId="15" xfId="0" applyNumberFormat="1" applyFont="1" applyFill="1" applyBorder="1" applyAlignment="1" applyProtection="1">
      <alignment horizontal="center" wrapText="1"/>
    </xf>
    <xf numFmtId="0" fontId="5" fillId="2" borderId="16" xfId="0" applyNumberFormat="1" applyFont="1" applyFill="1" applyBorder="1" applyAlignment="1" applyProtection="1">
      <alignment horizont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left" wrapText="1"/>
    </xf>
    <xf numFmtId="0" fontId="5" fillId="2" borderId="31" xfId="0" applyFont="1" applyFill="1" applyBorder="1" applyAlignment="1" applyProtection="1">
      <alignment horizontal="left" wrapText="1"/>
    </xf>
    <xf numFmtId="0" fontId="5" fillId="2" borderId="32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wrapText="1"/>
    </xf>
    <xf numFmtId="0" fontId="5" fillId="2" borderId="10" xfId="0" applyNumberFormat="1" applyFont="1" applyFill="1" applyBorder="1" applyAlignment="1" applyProtection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2"/>
  <sheetViews>
    <sheetView tabSelected="1" view="pageBreakPreview" zoomScaleSheetLayoutView="100" workbookViewId="0">
      <selection activeCell="D13" sqref="D13"/>
    </sheetView>
  </sheetViews>
  <sheetFormatPr defaultColWidth="8.85546875" defaultRowHeight="15" x14ac:dyDescent="0.25"/>
  <cols>
    <col min="1" max="6" width="15.28515625" style="103" customWidth="1"/>
    <col min="7" max="7" width="13.140625" style="103" customWidth="1"/>
    <col min="8" max="8" width="13.140625" style="104" customWidth="1"/>
  </cols>
  <sheetData>
    <row r="1" spans="1:8" ht="31.7" customHeight="1" x14ac:dyDescent="0.3">
      <c r="A1" s="162" t="s">
        <v>247</v>
      </c>
      <c r="B1" s="163"/>
      <c r="C1" s="168" t="s">
        <v>0</v>
      </c>
      <c r="D1" s="168"/>
      <c r="E1" s="168"/>
      <c r="F1" s="168"/>
      <c r="G1" s="171" t="s">
        <v>1</v>
      </c>
      <c r="H1" s="172"/>
    </row>
    <row r="2" spans="1:8" ht="31.7" customHeight="1" x14ac:dyDescent="0.25">
      <c r="A2" s="164"/>
      <c r="B2" s="165"/>
      <c r="C2" s="169"/>
      <c r="D2" s="169"/>
      <c r="E2" s="169"/>
      <c r="F2" s="169"/>
      <c r="G2" s="173" t="s">
        <v>2</v>
      </c>
      <c r="H2" s="174"/>
    </row>
    <row r="3" spans="1:8" ht="31.7" customHeight="1" thickBot="1" x14ac:dyDescent="0.3">
      <c r="A3" s="166"/>
      <c r="B3" s="167"/>
      <c r="C3" s="170"/>
      <c r="D3" s="170"/>
      <c r="E3" s="170"/>
      <c r="F3" s="170"/>
      <c r="G3" s="175" t="s">
        <v>3</v>
      </c>
      <c r="H3" s="176"/>
    </row>
    <row r="4" spans="1:8" ht="15.75" hidden="1" thickTop="1" x14ac:dyDescent="0.25">
      <c r="A4" s="177"/>
      <c r="B4" s="178"/>
      <c r="C4" s="178"/>
      <c r="D4" s="178"/>
      <c r="E4" s="178"/>
      <c r="F4" s="1"/>
      <c r="G4" s="2"/>
      <c r="H4" s="3"/>
    </row>
    <row r="5" spans="1:8" ht="14.45" hidden="1" customHeight="1" x14ac:dyDescent="0.25">
      <c r="A5" s="4">
        <v>1267796</v>
      </c>
      <c r="B5" s="159" t="s">
        <v>5</v>
      </c>
      <c r="C5" s="160"/>
      <c r="D5" s="160"/>
      <c r="E5" s="160"/>
      <c r="F5" s="161"/>
      <c r="G5" s="5">
        <v>999.99</v>
      </c>
      <c r="H5" s="6">
        <v>0</v>
      </c>
    </row>
    <row r="6" spans="1:8" ht="14.45" hidden="1" customHeight="1" x14ac:dyDescent="0.25">
      <c r="A6" s="4">
        <v>1267797</v>
      </c>
      <c r="B6" s="159" t="s">
        <v>6</v>
      </c>
      <c r="C6" s="160"/>
      <c r="D6" s="160"/>
      <c r="E6" s="160"/>
      <c r="F6" s="161"/>
      <c r="G6" s="5">
        <v>999.99</v>
      </c>
      <c r="H6" s="6">
        <v>0</v>
      </c>
    </row>
    <row r="7" spans="1:8" ht="15.75" hidden="1" thickBot="1" x14ac:dyDescent="0.3">
      <c r="A7" s="155"/>
      <c r="B7" s="156"/>
      <c r="C7" s="156"/>
      <c r="D7" s="156"/>
      <c r="E7" s="156"/>
      <c r="F7" s="156"/>
      <c r="G7" s="156"/>
      <c r="H7" s="157"/>
    </row>
    <row r="8" spans="1:8" ht="51.75" thickTop="1" x14ac:dyDescent="0.25">
      <c r="A8" s="7" t="s">
        <v>7</v>
      </c>
      <c r="B8" s="8" t="s">
        <v>8</v>
      </c>
      <c r="C8" s="108" t="s">
        <v>9</v>
      </c>
      <c r="D8" s="108" t="s">
        <v>10</v>
      </c>
      <c r="E8" s="158" t="s">
        <v>11</v>
      </c>
      <c r="F8" s="158"/>
      <c r="G8" s="9" t="s">
        <v>12</v>
      </c>
      <c r="H8" s="8" t="s">
        <v>13</v>
      </c>
    </row>
    <row r="9" spans="1:8" ht="28.35" customHeight="1" thickBot="1" x14ac:dyDescent="0.3">
      <c r="A9" s="10"/>
      <c r="B9" s="11"/>
      <c r="C9" s="109"/>
      <c r="D9" s="109"/>
      <c r="E9" s="135"/>
      <c r="F9" s="136"/>
      <c r="G9" s="12"/>
      <c r="H9" s="13">
        <f>H239</f>
        <v>0</v>
      </c>
    </row>
    <row r="10" spans="1:8" ht="15.75" thickBot="1" x14ac:dyDescent="0.3">
      <c r="A10" s="14" t="s">
        <v>14</v>
      </c>
      <c r="B10" s="137" t="s">
        <v>15</v>
      </c>
      <c r="C10" s="138"/>
      <c r="D10" s="138"/>
      <c r="E10" s="138"/>
      <c r="F10" s="15" t="s">
        <v>4</v>
      </c>
      <c r="G10" s="16" t="s">
        <v>16</v>
      </c>
      <c r="H10" s="16" t="s">
        <v>17</v>
      </c>
    </row>
    <row r="11" spans="1:8" ht="15.75" thickBot="1" x14ac:dyDescent="0.3">
      <c r="A11" s="17" t="s">
        <v>18</v>
      </c>
      <c r="B11" s="17"/>
      <c r="C11" s="18"/>
      <c r="D11" s="18"/>
      <c r="E11" s="18"/>
      <c r="F11" s="19"/>
      <c r="G11" s="18"/>
      <c r="H11" s="110"/>
    </row>
    <row r="12" spans="1:8" x14ac:dyDescent="0.25">
      <c r="A12" s="57">
        <v>5787683</v>
      </c>
      <c r="B12" s="21" t="s">
        <v>19</v>
      </c>
      <c r="C12" s="22"/>
      <c r="D12" s="22"/>
      <c r="E12" s="22"/>
      <c r="F12" s="111"/>
      <c r="G12" s="23">
        <v>35.49</v>
      </c>
      <c r="H12" s="24">
        <f>F12*G12</f>
        <v>0</v>
      </c>
    </row>
    <row r="13" spans="1:8" x14ac:dyDescent="0.25">
      <c r="A13" s="20">
        <v>5787682</v>
      </c>
      <c r="B13" s="25" t="s">
        <v>20</v>
      </c>
      <c r="C13" s="26"/>
      <c r="D13" s="26"/>
      <c r="E13" s="26"/>
      <c r="F13" s="42"/>
      <c r="G13" s="27">
        <v>99.99</v>
      </c>
      <c r="H13" s="28">
        <f t="shared" ref="H13:H16" si="0">F13*G13</f>
        <v>0</v>
      </c>
    </row>
    <row r="14" spans="1:8" x14ac:dyDescent="0.25">
      <c r="A14" s="20">
        <v>5787598</v>
      </c>
      <c r="B14" s="25" t="s">
        <v>21</v>
      </c>
      <c r="C14" s="26"/>
      <c r="D14" s="26"/>
      <c r="E14" s="26"/>
      <c r="F14" s="42"/>
      <c r="G14" s="27">
        <v>99.99</v>
      </c>
      <c r="H14" s="28">
        <f t="shared" si="0"/>
        <v>0</v>
      </c>
    </row>
    <row r="15" spans="1:8" x14ac:dyDescent="0.25">
      <c r="A15" s="20">
        <v>6104389</v>
      </c>
      <c r="B15" s="25" t="s">
        <v>22</v>
      </c>
      <c r="C15" s="26"/>
      <c r="D15" s="26"/>
      <c r="E15" s="26"/>
      <c r="F15" s="42"/>
      <c r="G15" s="27">
        <v>9.99</v>
      </c>
      <c r="H15" s="28">
        <f t="shared" si="0"/>
        <v>0</v>
      </c>
    </row>
    <row r="16" spans="1:8" ht="15.75" thickBot="1" x14ac:dyDescent="0.3">
      <c r="A16" s="58">
        <v>5788526</v>
      </c>
      <c r="B16" s="21" t="s">
        <v>23</v>
      </c>
      <c r="C16" s="22"/>
      <c r="D16" s="22"/>
      <c r="E16" s="22"/>
      <c r="F16" s="119"/>
      <c r="G16" s="23">
        <v>12.99</v>
      </c>
      <c r="H16" s="24">
        <f t="shared" si="0"/>
        <v>0</v>
      </c>
    </row>
    <row r="17" spans="1:8" ht="15.75" thickBot="1" x14ac:dyDescent="0.3">
      <c r="A17" s="17" t="s">
        <v>24</v>
      </c>
      <c r="B17" s="17"/>
      <c r="C17" s="18"/>
      <c r="D17" s="18"/>
      <c r="E17" s="18"/>
      <c r="F17" s="19"/>
      <c r="G17" s="18"/>
      <c r="H17" s="110"/>
    </row>
    <row r="18" spans="1:8" x14ac:dyDescent="0.25">
      <c r="A18" s="29">
        <v>5788320</v>
      </c>
      <c r="B18" s="30" t="s">
        <v>25</v>
      </c>
      <c r="C18" s="31"/>
      <c r="D18" s="32"/>
      <c r="E18" s="32"/>
      <c r="F18" s="113"/>
      <c r="G18" s="23">
        <v>41.99</v>
      </c>
      <c r="H18" s="24">
        <f t="shared" ref="H18:H23" si="1">F18*G18</f>
        <v>0</v>
      </c>
    </row>
    <row r="19" spans="1:8" x14ac:dyDescent="0.25">
      <c r="A19" s="20">
        <v>5787685</v>
      </c>
      <c r="B19" s="21" t="s">
        <v>26</v>
      </c>
      <c r="C19" s="33"/>
      <c r="D19" s="34"/>
      <c r="E19" s="34"/>
      <c r="F19" s="53"/>
      <c r="G19" s="27">
        <v>6.99</v>
      </c>
      <c r="H19" s="28">
        <f t="shared" si="1"/>
        <v>0</v>
      </c>
    </row>
    <row r="20" spans="1:8" x14ac:dyDescent="0.25">
      <c r="A20" s="20">
        <v>5791567</v>
      </c>
      <c r="B20" s="25" t="s">
        <v>27</v>
      </c>
      <c r="C20" s="33"/>
      <c r="D20" s="34"/>
      <c r="E20" s="34"/>
      <c r="F20" s="53"/>
      <c r="G20" s="27">
        <v>24.99</v>
      </c>
      <c r="H20" s="28">
        <f t="shared" si="1"/>
        <v>0</v>
      </c>
    </row>
    <row r="21" spans="1:8" x14ac:dyDescent="0.25">
      <c r="A21" s="20">
        <v>5788323</v>
      </c>
      <c r="B21" s="25" t="s">
        <v>28</v>
      </c>
      <c r="C21" s="33"/>
      <c r="D21" s="34"/>
      <c r="E21" s="34"/>
      <c r="F21" s="53"/>
      <c r="G21" s="27">
        <v>15.99</v>
      </c>
      <c r="H21" s="28">
        <f t="shared" si="1"/>
        <v>0</v>
      </c>
    </row>
    <row r="22" spans="1:8" x14ac:dyDescent="0.25">
      <c r="A22" s="20">
        <v>5788328</v>
      </c>
      <c r="B22" s="25" t="s">
        <v>29</v>
      </c>
      <c r="C22" s="33"/>
      <c r="D22" s="34"/>
      <c r="E22" s="34"/>
      <c r="F22" s="53"/>
      <c r="G22" s="27">
        <v>6.99</v>
      </c>
      <c r="H22" s="28">
        <f t="shared" si="1"/>
        <v>0</v>
      </c>
    </row>
    <row r="23" spans="1:8" ht="15.75" thickBot="1" x14ac:dyDescent="0.3">
      <c r="A23" s="58">
        <v>5791083</v>
      </c>
      <c r="B23" s="66" t="s">
        <v>30</v>
      </c>
      <c r="C23" s="129"/>
      <c r="D23" s="130"/>
      <c r="E23" s="130"/>
      <c r="F23" s="118"/>
      <c r="G23" s="78">
        <v>29.99</v>
      </c>
      <c r="H23" s="79">
        <f t="shared" si="1"/>
        <v>0</v>
      </c>
    </row>
    <row r="24" spans="1:8" ht="15.75" thickBot="1" x14ac:dyDescent="0.3">
      <c r="A24" s="17" t="s">
        <v>31</v>
      </c>
      <c r="B24" s="17"/>
      <c r="C24" s="18"/>
      <c r="D24" s="18"/>
      <c r="E24" s="18"/>
      <c r="F24" s="19"/>
      <c r="G24" s="18"/>
      <c r="H24" s="110"/>
    </row>
    <row r="25" spans="1:8" x14ac:dyDescent="0.25">
      <c r="A25" s="35">
        <v>5787682</v>
      </c>
      <c r="B25" s="21" t="s">
        <v>20</v>
      </c>
      <c r="C25" s="36"/>
      <c r="D25" s="22"/>
      <c r="E25" s="22"/>
      <c r="F25" s="111"/>
      <c r="G25" s="23">
        <v>99.99</v>
      </c>
      <c r="H25" s="24">
        <f t="shared" ref="H25:H47" si="2">F25*G25</f>
        <v>0</v>
      </c>
    </row>
    <row r="26" spans="1:8" x14ac:dyDescent="0.25">
      <c r="A26" s="37">
        <v>5791035</v>
      </c>
      <c r="B26" s="25" t="s">
        <v>32</v>
      </c>
      <c r="C26" s="38"/>
      <c r="D26" s="26"/>
      <c r="E26" s="26"/>
      <c r="F26" s="42"/>
      <c r="G26" s="27">
        <v>2.29</v>
      </c>
      <c r="H26" s="28">
        <f t="shared" si="2"/>
        <v>0</v>
      </c>
    </row>
    <row r="27" spans="1:8" x14ac:dyDescent="0.25">
      <c r="A27" s="37">
        <v>5787350</v>
      </c>
      <c r="B27" s="25" t="s">
        <v>33</v>
      </c>
      <c r="C27" s="38"/>
      <c r="D27" s="26"/>
      <c r="E27" s="26"/>
      <c r="F27" s="42"/>
      <c r="G27" s="27">
        <v>5.79</v>
      </c>
      <c r="H27" s="28">
        <f t="shared" si="2"/>
        <v>0</v>
      </c>
    </row>
    <row r="28" spans="1:8" x14ac:dyDescent="0.25">
      <c r="A28" s="37">
        <v>5787349</v>
      </c>
      <c r="B28" s="25" t="s">
        <v>34</v>
      </c>
      <c r="C28" s="38"/>
      <c r="D28" s="26"/>
      <c r="E28" s="26"/>
      <c r="F28" s="42"/>
      <c r="G28" s="27">
        <v>23.99</v>
      </c>
      <c r="H28" s="28">
        <f t="shared" si="2"/>
        <v>0</v>
      </c>
    </row>
    <row r="29" spans="1:8" x14ac:dyDescent="0.25">
      <c r="A29" s="37">
        <v>5787352</v>
      </c>
      <c r="B29" s="25" t="s">
        <v>35</v>
      </c>
      <c r="C29" s="38"/>
      <c r="D29" s="26"/>
      <c r="E29" s="26"/>
      <c r="F29" s="42"/>
      <c r="G29" s="27">
        <v>5.79</v>
      </c>
      <c r="H29" s="28">
        <f t="shared" si="2"/>
        <v>0</v>
      </c>
    </row>
    <row r="30" spans="1:8" x14ac:dyDescent="0.25">
      <c r="A30" s="37">
        <v>5787680</v>
      </c>
      <c r="B30" s="25" t="s">
        <v>36</v>
      </c>
      <c r="C30" s="38"/>
      <c r="D30" s="26"/>
      <c r="E30" s="26"/>
      <c r="F30" s="42"/>
      <c r="G30" s="27">
        <v>23.99</v>
      </c>
      <c r="H30" s="28">
        <f t="shared" si="2"/>
        <v>0</v>
      </c>
    </row>
    <row r="31" spans="1:8" x14ac:dyDescent="0.25">
      <c r="A31" s="37">
        <v>5787353</v>
      </c>
      <c r="B31" s="25" t="s">
        <v>37</v>
      </c>
      <c r="C31" s="38"/>
      <c r="D31" s="26"/>
      <c r="E31" s="26"/>
      <c r="F31" s="42"/>
      <c r="G31" s="27">
        <v>5.79</v>
      </c>
      <c r="H31" s="28">
        <f t="shared" si="2"/>
        <v>0</v>
      </c>
    </row>
    <row r="32" spans="1:8" x14ac:dyDescent="0.25">
      <c r="A32" s="37">
        <v>5787679</v>
      </c>
      <c r="B32" s="25" t="s">
        <v>38</v>
      </c>
      <c r="C32" s="39"/>
      <c r="D32" s="40"/>
      <c r="E32" s="40"/>
      <c r="F32" s="42"/>
      <c r="G32" s="27">
        <v>23.99</v>
      </c>
      <c r="H32" s="28">
        <f t="shared" si="2"/>
        <v>0</v>
      </c>
    </row>
    <row r="33" spans="1:8" ht="15.75" thickBot="1" x14ac:dyDescent="0.3">
      <c r="A33" s="85">
        <v>5790575</v>
      </c>
      <c r="B33" s="66" t="s">
        <v>39</v>
      </c>
      <c r="C33" s="127"/>
      <c r="D33" s="128"/>
      <c r="E33" s="128"/>
      <c r="F33" s="120"/>
      <c r="G33" s="78">
        <v>2.29</v>
      </c>
      <c r="H33" s="79">
        <f t="shared" si="2"/>
        <v>0</v>
      </c>
    </row>
    <row r="34" spans="1:8" ht="15.75" thickBot="1" x14ac:dyDescent="0.3">
      <c r="A34" s="17" t="s">
        <v>40</v>
      </c>
      <c r="B34" s="17"/>
      <c r="C34" s="18"/>
      <c r="D34" s="18"/>
      <c r="E34" s="18"/>
      <c r="F34" s="19"/>
      <c r="G34" s="18"/>
      <c r="H34" s="110"/>
    </row>
    <row r="35" spans="1:8" x14ac:dyDescent="0.25">
      <c r="A35" s="41">
        <v>5787598</v>
      </c>
      <c r="B35" s="34" t="s">
        <v>41</v>
      </c>
      <c r="C35" s="40"/>
      <c r="D35" s="40"/>
      <c r="E35" s="40"/>
      <c r="F35" s="115"/>
      <c r="G35" s="27">
        <v>99.99</v>
      </c>
      <c r="H35" s="121">
        <f t="shared" si="2"/>
        <v>0</v>
      </c>
    </row>
    <row r="36" spans="1:8" x14ac:dyDescent="0.25">
      <c r="A36" s="41">
        <v>5787354</v>
      </c>
      <c r="B36" s="34" t="s">
        <v>42</v>
      </c>
      <c r="C36" s="40"/>
      <c r="D36" s="40"/>
      <c r="E36" s="40"/>
      <c r="F36" s="42"/>
      <c r="G36" s="27">
        <v>5.79</v>
      </c>
      <c r="H36" s="28">
        <f t="shared" si="2"/>
        <v>0</v>
      </c>
    </row>
    <row r="37" spans="1:8" x14ac:dyDescent="0.25">
      <c r="A37" s="37">
        <v>5787571</v>
      </c>
      <c r="B37" s="34" t="s">
        <v>43</v>
      </c>
      <c r="C37" s="39"/>
      <c r="D37" s="40"/>
      <c r="E37" s="40"/>
      <c r="F37" s="42"/>
      <c r="G37" s="27">
        <v>23.99</v>
      </c>
      <c r="H37" s="28">
        <f t="shared" si="2"/>
        <v>0</v>
      </c>
    </row>
    <row r="38" spans="1:8" x14ac:dyDescent="0.25">
      <c r="A38" s="37">
        <v>5787356</v>
      </c>
      <c r="B38" s="25" t="s">
        <v>44</v>
      </c>
      <c r="C38" s="39"/>
      <c r="D38" s="40"/>
      <c r="E38" s="40"/>
      <c r="F38" s="42"/>
      <c r="G38" s="27">
        <v>5.79</v>
      </c>
      <c r="H38" s="28">
        <f t="shared" si="2"/>
        <v>0</v>
      </c>
    </row>
    <row r="39" spans="1:8" x14ac:dyDescent="0.25">
      <c r="A39" s="41">
        <v>5787572</v>
      </c>
      <c r="B39" s="25" t="s">
        <v>45</v>
      </c>
      <c r="C39" s="40"/>
      <c r="D39" s="40"/>
      <c r="E39" s="40"/>
      <c r="F39" s="42"/>
      <c r="G39" s="27">
        <v>23.99</v>
      </c>
      <c r="H39" s="28">
        <f t="shared" si="2"/>
        <v>0</v>
      </c>
    </row>
    <row r="40" spans="1:8" x14ac:dyDescent="0.25">
      <c r="A40" s="37">
        <v>5787570</v>
      </c>
      <c r="B40" s="34" t="s">
        <v>46</v>
      </c>
      <c r="C40" s="39"/>
      <c r="D40" s="40"/>
      <c r="E40" s="40"/>
      <c r="F40" s="42"/>
      <c r="G40" s="27">
        <v>5.79</v>
      </c>
      <c r="H40" s="28">
        <f t="shared" si="2"/>
        <v>0</v>
      </c>
    </row>
    <row r="41" spans="1:8" x14ac:dyDescent="0.25">
      <c r="A41" s="41">
        <v>5787591</v>
      </c>
      <c r="B41" s="34" t="s">
        <v>47</v>
      </c>
      <c r="C41" s="40"/>
      <c r="D41" s="40"/>
      <c r="E41" s="40"/>
      <c r="F41" s="42"/>
      <c r="G41" s="27">
        <v>23.99</v>
      </c>
      <c r="H41" s="28">
        <f t="shared" si="2"/>
        <v>0</v>
      </c>
    </row>
    <row r="42" spans="1:8" x14ac:dyDescent="0.25">
      <c r="A42" s="41">
        <v>5790574</v>
      </c>
      <c r="B42" s="34" t="s">
        <v>48</v>
      </c>
      <c r="C42" s="40"/>
      <c r="D42" s="40"/>
      <c r="E42" s="40"/>
      <c r="F42" s="42"/>
      <c r="G42" s="27">
        <v>2.29</v>
      </c>
      <c r="H42" s="28">
        <f t="shared" si="2"/>
        <v>0</v>
      </c>
    </row>
    <row r="43" spans="1:8" x14ac:dyDescent="0.25">
      <c r="A43" s="37">
        <v>5788313</v>
      </c>
      <c r="B43" s="34" t="s">
        <v>49</v>
      </c>
      <c r="C43" s="39"/>
      <c r="D43" s="40"/>
      <c r="E43" s="40"/>
      <c r="F43" s="42"/>
      <c r="G43" s="27">
        <v>11.99</v>
      </c>
      <c r="H43" s="28">
        <f t="shared" si="2"/>
        <v>0</v>
      </c>
    </row>
    <row r="44" spans="1:8" x14ac:dyDescent="0.25">
      <c r="A44" s="41">
        <v>5787729</v>
      </c>
      <c r="B44" s="34" t="s">
        <v>50</v>
      </c>
      <c r="C44" s="40"/>
      <c r="D44" s="40"/>
      <c r="E44" s="40"/>
      <c r="F44" s="42"/>
      <c r="G44" s="27">
        <v>24.99</v>
      </c>
      <c r="H44" s="28">
        <f t="shared" si="2"/>
        <v>0</v>
      </c>
    </row>
    <row r="45" spans="1:8" x14ac:dyDescent="0.25">
      <c r="A45" s="41">
        <v>5787730</v>
      </c>
      <c r="B45" s="34" t="s">
        <v>51</v>
      </c>
      <c r="C45" s="40"/>
      <c r="D45" s="40"/>
      <c r="E45" s="40"/>
      <c r="F45" s="42"/>
      <c r="G45" s="27">
        <v>2.79</v>
      </c>
      <c r="H45" s="28">
        <f t="shared" si="2"/>
        <v>0</v>
      </c>
    </row>
    <row r="46" spans="1:8" x14ac:dyDescent="0.25">
      <c r="A46" s="37">
        <v>5787688</v>
      </c>
      <c r="B46" s="34" t="s">
        <v>52</v>
      </c>
      <c r="C46" s="39"/>
      <c r="D46" s="40"/>
      <c r="E46" s="40"/>
      <c r="F46" s="42"/>
      <c r="G46" s="27">
        <v>24.99</v>
      </c>
      <c r="H46" s="28">
        <f t="shared" si="2"/>
        <v>0</v>
      </c>
    </row>
    <row r="47" spans="1:8" ht="15.75" thickBot="1" x14ac:dyDescent="0.3">
      <c r="A47" s="43">
        <v>5787689</v>
      </c>
      <c r="B47" s="44" t="s">
        <v>53</v>
      </c>
      <c r="C47" s="45"/>
      <c r="D47" s="46"/>
      <c r="E47" s="46"/>
      <c r="F47" s="112"/>
      <c r="G47" s="47">
        <v>2.79</v>
      </c>
      <c r="H47" s="48">
        <f t="shared" si="2"/>
        <v>0</v>
      </c>
    </row>
    <row r="48" spans="1:8" ht="15.75" thickBot="1" x14ac:dyDescent="0.3">
      <c r="A48" s="17" t="s">
        <v>54</v>
      </c>
      <c r="B48" s="17"/>
      <c r="C48" s="18"/>
      <c r="D48" s="18"/>
      <c r="E48" s="18"/>
      <c r="F48" s="19"/>
      <c r="G48" s="18"/>
      <c r="H48" s="110"/>
    </row>
    <row r="49" spans="1:8" x14ac:dyDescent="0.25">
      <c r="A49" s="29">
        <v>5787681</v>
      </c>
      <c r="B49" s="21" t="s">
        <v>55</v>
      </c>
      <c r="C49" s="49"/>
      <c r="D49" s="50"/>
      <c r="E49" s="50"/>
      <c r="F49" s="113"/>
      <c r="G49" s="23">
        <v>23.99</v>
      </c>
      <c r="H49" s="24">
        <f t="shared" ref="H49:H56" si="3">F49*G49</f>
        <v>0</v>
      </c>
    </row>
    <row r="50" spans="1:8" x14ac:dyDescent="0.25">
      <c r="A50" s="20">
        <v>5787620</v>
      </c>
      <c r="B50" s="25" t="s">
        <v>56</v>
      </c>
      <c r="C50" s="51"/>
      <c r="D50" s="52"/>
      <c r="E50" s="52"/>
      <c r="F50" s="53"/>
      <c r="G50" s="27">
        <v>3.99</v>
      </c>
      <c r="H50" s="28">
        <f t="shared" si="3"/>
        <v>0</v>
      </c>
    </row>
    <row r="51" spans="1:8" x14ac:dyDescent="0.25">
      <c r="A51" s="20">
        <v>5791179</v>
      </c>
      <c r="B51" s="25" t="s">
        <v>57</v>
      </c>
      <c r="C51" s="51"/>
      <c r="D51" s="52"/>
      <c r="E51" s="52"/>
      <c r="F51" s="53"/>
      <c r="G51" s="27">
        <v>5.99</v>
      </c>
      <c r="H51" s="28">
        <f t="shared" si="3"/>
        <v>0</v>
      </c>
    </row>
    <row r="52" spans="1:8" x14ac:dyDescent="0.25">
      <c r="A52" s="20">
        <v>5791180</v>
      </c>
      <c r="B52" s="25" t="s">
        <v>58</v>
      </c>
      <c r="C52" s="52"/>
      <c r="D52" s="52"/>
      <c r="E52" s="52"/>
      <c r="F52" s="53"/>
      <c r="G52" s="27">
        <v>5.49</v>
      </c>
      <c r="H52" s="28">
        <f t="shared" si="3"/>
        <v>0</v>
      </c>
    </row>
    <row r="53" spans="1:8" x14ac:dyDescent="0.25">
      <c r="A53" s="20">
        <v>5791175</v>
      </c>
      <c r="B53" s="25" t="s">
        <v>59</v>
      </c>
      <c r="C53" s="52"/>
      <c r="D53" s="52"/>
      <c r="E53" s="52"/>
      <c r="F53" s="53"/>
      <c r="G53" s="27">
        <v>4.99</v>
      </c>
      <c r="H53" s="28">
        <f t="shared" si="3"/>
        <v>0</v>
      </c>
    </row>
    <row r="54" spans="1:8" x14ac:dyDescent="0.25">
      <c r="A54" s="20">
        <v>5791173</v>
      </c>
      <c r="B54" s="25" t="s">
        <v>60</v>
      </c>
      <c r="C54" s="52"/>
      <c r="D54" s="52"/>
      <c r="E54" s="52"/>
      <c r="F54" s="53"/>
      <c r="G54" s="27">
        <v>5.99</v>
      </c>
      <c r="H54" s="28">
        <f t="shared" si="3"/>
        <v>0</v>
      </c>
    </row>
    <row r="55" spans="1:8" x14ac:dyDescent="0.25">
      <c r="A55" s="20">
        <v>5790520</v>
      </c>
      <c r="B55" s="25" t="s">
        <v>61</v>
      </c>
      <c r="C55" s="52"/>
      <c r="D55" s="52"/>
      <c r="E55" s="52"/>
      <c r="F55" s="53"/>
      <c r="G55" s="27">
        <v>11.99</v>
      </c>
      <c r="H55" s="28">
        <f t="shared" si="3"/>
        <v>0</v>
      </c>
    </row>
    <row r="56" spans="1:8" ht="15.75" thickBot="1" x14ac:dyDescent="0.3">
      <c r="A56" s="29">
        <v>5791075</v>
      </c>
      <c r="B56" s="21" t="s">
        <v>62</v>
      </c>
      <c r="C56" s="50"/>
      <c r="D56" s="50"/>
      <c r="E56" s="50"/>
      <c r="F56" s="116"/>
      <c r="G56" s="23">
        <v>98.99</v>
      </c>
      <c r="H56" s="24">
        <f t="shared" si="3"/>
        <v>0</v>
      </c>
    </row>
    <row r="57" spans="1:8" ht="15.75" thickBot="1" x14ac:dyDescent="0.3">
      <c r="A57" s="17" t="s">
        <v>63</v>
      </c>
      <c r="B57" s="17"/>
      <c r="C57" s="18"/>
      <c r="D57" s="18"/>
      <c r="E57" s="18"/>
      <c r="F57" s="19"/>
      <c r="G57" s="18"/>
      <c r="H57" s="110"/>
    </row>
    <row r="58" spans="1:8" x14ac:dyDescent="0.25">
      <c r="A58" s="29">
        <v>5787569</v>
      </c>
      <c r="B58" s="21" t="s">
        <v>64</v>
      </c>
      <c r="C58" s="49"/>
      <c r="D58" s="49"/>
      <c r="E58" s="49"/>
      <c r="F58" s="113"/>
      <c r="G58" s="23">
        <v>5.79</v>
      </c>
      <c r="H58" s="24">
        <f t="shared" ref="H58:H121" si="4">F58*G58</f>
        <v>0</v>
      </c>
    </row>
    <row r="59" spans="1:8" x14ac:dyDescent="0.25">
      <c r="A59" s="20">
        <v>5791172</v>
      </c>
      <c r="B59" s="25" t="s">
        <v>65</v>
      </c>
      <c r="C59" s="51"/>
      <c r="D59" s="51"/>
      <c r="E59" s="51"/>
      <c r="F59" s="53"/>
      <c r="G59" s="27">
        <v>5.99</v>
      </c>
      <c r="H59" s="28">
        <f t="shared" si="4"/>
        <v>0</v>
      </c>
    </row>
    <row r="60" spans="1:8" x14ac:dyDescent="0.25">
      <c r="A60" s="20">
        <v>5791179</v>
      </c>
      <c r="B60" s="25" t="s">
        <v>66</v>
      </c>
      <c r="C60" s="51"/>
      <c r="D60" s="51"/>
      <c r="E60" s="51"/>
      <c r="F60" s="53"/>
      <c r="G60" s="27">
        <v>5.99</v>
      </c>
      <c r="H60" s="28">
        <f t="shared" si="4"/>
        <v>0</v>
      </c>
    </row>
    <row r="61" spans="1:8" x14ac:dyDescent="0.25">
      <c r="A61" s="20">
        <v>5791171</v>
      </c>
      <c r="B61" s="25" t="s">
        <v>67</v>
      </c>
      <c r="C61" s="51"/>
      <c r="D61" s="51"/>
      <c r="E61" s="51"/>
      <c r="F61" s="53"/>
      <c r="G61" s="27">
        <v>4.99</v>
      </c>
      <c r="H61" s="28">
        <f t="shared" si="4"/>
        <v>0</v>
      </c>
    </row>
    <row r="62" spans="1:8" x14ac:dyDescent="0.25">
      <c r="A62" s="20">
        <v>5791180</v>
      </c>
      <c r="B62" s="25" t="s">
        <v>68</v>
      </c>
      <c r="C62" s="51"/>
      <c r="D62" s="51"/>
      <c r="E62" s="51"/>
      <c r="F62" s="53"/>
      <c r="G62" s="27">
        <v>5.49</v>
      </c>
      <c r="H62" s="28">
        <f t="shared" si="4"/>
        <v>0</v>
      </c>
    </row>
    <row r="63" spans="1:8" x14ac:dyDescent="0.25">
      <c r="A63" s="20">
        <v>5791175</v>
      </c>
      <c r="B63" s="25" t="s">
        <v>69</v>
      </c>
      <c r="C63" s="51"/>
      <c r="D63" s="52"/>
      <c r="E63" s="52"/>
      <c r="F63" s="53"/>
      <c r="G63" s="27">
        <v>4.99</v>
      </c>
      <c r="H63" s="28">
        <f t="shared" si="4"/>
        <v>0</v>
      </c>
    </row>
    <row r="64" spans="1:8" x14ac:dyDescent="0.25">
      <c r="A64" s="20">
        <v>5791173</v>
      </c>
      <c r="B64" s="25" t="s">
        <v>70</v>
      </c>
      <c r="C64" s="51"/>
      <c r="D64" s="52"/>
      <c r="E64" s="52"/>
      <c r="F64" s="53"/>
      <c r="G64" s="27">
        <v>5.99</v>
      </c>
      <c r="H64" s="28">
        <f t="shared" si="4"/>
        <v>0</v>
      </c>
    </row>
    <row r="65" spans="1:8" x14ac:dyDescent="0.25">
      <c r="A65" s="20">
        <v>5790526</v>
      </c>
      <c r="B65" s="54" t="s">
        <v>71</v>
      </c>
      <c r="C65" s="55"/>
      <c r="D65" s="56"/>
      <c r="E65" s="52"/>
      <c r="F65" s="53"/>
      <c r="G65" s="27">
        <v>5.49</v>
      </c>
      <c r="H65" s="28">
        <f t="shared" si="4"/>
        <v>0</v>
      </c>
    </row>
    <row r="66" spans="1:8" ht="15.75" thickBot="1" x14ac:dyDescent="0.3">
      <c r="A66" s="57">
        <v>5311738</v>
      </c>
      <c r="B66" s="21" t="s">
        <v>72</v>
      </c>
      <c r="C66" s="49"/>
      <c r="D66" s="50"/>
      <c r="E66" s="50"/>
      <c r="F66" s="116"/>
      <c r="G66" s="23">
        <v>4.99</v>
      </c>
      <c r="H66" s="24">
        <f t="shared" si="4"/>
        <v>0</v>
      </c>
    </row>
    <row r="67" spans="1:8" ht="15.75" thickBot="1" x14ac:dyDescent="0.3">
      <c r="A67" s="17" t="s">
        <v>73</v>
      </c>
      <c r="B67" s="17"/>
      <c r="C67" s="18"/>
      <c r="D67" s="18"/>
      <c r="E67" s="18"/>
      <c r="F67" s="19"/>
      <c r="G67" s="18"/>
      <c r="H67" s="110"/>
    </row>
    <row r="68" spans="1:8" x14ac:dyDescent="0.25">
      <c r="A68" s="58">
        <v>5787614</v>
      </c>
      <c r="B68" s="21" t="s">
        <v>74</v>
      </c>
      <c r="C68" s="50"/>
      <c r="D68" s="50"/>
      <c r="E68" s="50"/>
      <c r="F68" s="113"/>
      <c r="G68" s="59">
        <v>7.99</v>
      </c>
      <c r="H68" s="24">
        <f t="shared" si="4"/>
        <v>0</v>
      </c>
    </row>
    <row r="69" spans="1:8" x14ac:dyDescent="0.25">
      <c r="A69" s="60">
        <v>5787611</v>
      </c>
      <c r="B69" s="25" t="s">
        <v>75</v>
      </c>
      <c r="C69" s="51"/>
      <c r="D69" s="51"/>
      <c r="E69" s="51"/>
      <c r="F69" s="53"/>
      <c r="G69" s="27">
        <v>15.99</v>
      </c>
      <c r="H69" s="28">
        <f t="shared" si="4"/>
        <v>0</v>
      </c>
    </row>
    <row r="70" spans="1:8" x14ac:dyDescent="0.25">
      <c r="A70" s="20">
        <v>5790519</v>
      </c>
      <c r="B70" s="34" t="s">
        <v>76</v>
      </c>
      <c r="C70" s="51"/>
      <c r="D70" s="51"/>
      <c r="E70" s="51"/>
      <c r="F70" s="53"/>
      <c r="G70" s="27">
        <v>11.99</v>
      </c>
      <c r="H70" s="28">
        <f t="shared" si="4"/>
        <v>0</v>
      </c>
    </row>
    <row r="71" spans="1:8" x14ac:dyDescent="0.25">
      <c r="A71" s="20">
        <v>5791076</v>
      </c>
      <c r="B71" s="34" t="s">
        <v>77</v>
      </c>
      <c r="C71" s="51"/>
      <c r="D71" s="51"/>
      <c r="E71" s="51"/>
      <c r="F71" s="53"/>
      <c r="G71" s="27">
        <v>98.99</v>
      </c>
      <c r="H71" s="28">
        <f t="shared" si="4"/>
        <v>0</v>
      </c>
    </row>
    <row r="72" spans="1:8" ht="15.75" thickBot="1" x14ac:dyDescent="0.3">
      <c r="A72" s="29">
        <v>5787606</v>
      </c>
      <c r="B72" s="32" t="s">
        <v>78</v>
      </c>
      <c r="C72" s="49"/>
      <c r="D72" s="49"/>
      <c r="E72" s="49"/>
      <c r="F72" s="116"/>
      <c r="G72" s="23">
        <v>7.99</v>
      </c>
      <c r="H72" s="24">
        <f t="shared" si="4"/>
        <v>0</v>
      </c>
    </row>
    <row r="73" spans="1:8" ht="15.75" thickBot="1" x14ac:dyDescent="0.3">
      <c r="A73" s="17" t="s">
        <v>79</v>
      </c>
      <c r="B73" s="18"/>
      <c r="C73" s="18"/>
      <c r="D73" s="18"/>
      <c r="E73" s="18"/>
      <c r="F73" s="19"/>
      <c r="G73" s="18"/>
      <c r="H73" s="110"/>
    </row>
    <row r="74" spans="1:8" x14ac:dyDescent="0.25">
      <c r="A74" s="61">
        <v>5787684</v>
      </c>
      <c r="B74" s="30" t="s">
        <v>80</v>
      </c>
      <c r="C74" s="62"/>
      <c r="D74" s="63"/>
      <c r="E74" s="63"/>
      <c r="F74" s="117"/>
      <c r="G74" s="64">
        <v>8.99</v>
      </c>
      <c r="H74" s="65">
        <f t="shared" ref="H74" si="5">F74*G74</f>
        <v>0</v>
      </c>
    </row>
    <row r="75" spans="1:8" ht="15.75" thickBot="1" x14ac:dyDescent="0.3">
      <c r="A75" s="35">
        <v>5787611</v>
      </c>
      <c r="B75" s="21" t="s">
        <v>75</v>
      </c>
      <c r="C75" s="21"/>
      <c r="D75" s="66"/>
      <c r="E75" s="67"/>
      <c r="F75" s="118"/>
      <c r="G75" s="23">
        <v>15.99</v>
      </c>
      <c r="H75" s="24">
        <f>F75*G75</f>
        <v>0</v>
      </c>
    </row>
    <row r="76" spans="1:8" ht="15.75" thickBot="1" x14ac:dyDescent="0.3">
      <c r="A76" s="17" t="s">
        <v>81</v>
      </c>
      <c r="B76" s="17"/>
      <c r="C76" s="18"/>
      <c r="D76" s="18"/>
      <c r="E76" s="18"/>
      <c r="F76" s="19"/>
      <c r="G76" s="18"/>
      <c r="H76" s="110"/>
    </row>
    <row r="77" spans="1:8" x14ac:dyDescent="0.25">
      <c r="A77" s="29">
        <v>5787619</v>
      </c>
      <c r="B77" s="21" t="s">
        <v>82</v>
      </c>
      <c r="C77" s="49"/>
      <c r="D77" s="49"/>
      <c r="E77" s="49"/>
      <c r="F77" s="117"/>
      <c r="G77" s="23">
        <v>3.99</v>
      </c>
      <c r="H77" s="24">
        <f t="shared" ref="H77:H81" si="6">F77*G77</f>
        <v>0</v>
      </c>
    </row>
    <row r="78" spans="1:8" x14ac:dyDescent="0.25">
      <c r="A78" s="20">
        <v>5787620</v>
      </c>
      <c r="B78" s="25" t="s">
        <v>56</v>
      </c>
      <c r="C78" s="51"/>
      <c r="D78" s="51"/>
      <c r="E78" s="51"/>
      <c r="F78" s="53"/>
      <c r="G78" s="27">
        <v>3.99</v>
      </c>
      <c r="H78" s="28">
        <f t="shared" si="6"/>
        <v>0</v>
      </c>
    </row>
    <row r="79" spans="1:8" x14ac:dyDescent="0.25">
      <c r="A79" s="20">
        <v>5790531</v>
      </c>
      <c r="B79" s="25" t="s">
        <v>83</v>
      </c>
      <c r="C79" s="51"/>
      <c r="D79" s="51"/>
      <c r="E79" s="51"/>
      <c r="F79" s="53"/>
      <c r="G79" s="27">
        <v>6.49</v>
      </c>
      <c r="H79" s="28">
        <f t="shared" si="6"/>
        <v>0</v>
      </c>
    </row>
    <row r="80" spans="1:8" x14ac:dyDescent="0.25">
      <c r="A80" s="20">
        <v>5790524</v>
      </c>
      <c r="B80" s="25" t="s">
        <v>84</v>
      </c>
      <c r="C80" s="51"/>
      <c r="D80" s="51"/>
      <c r="E80" s="51"/>
      <c r="F80" s="53"/>
      <c r="G80" s="27">
        <v>4.49</v>
      </c>
      <c r="H80" s="28">
        <f t="shared" si="6"/>
        <v>0</v>
      </c>
    </row>
    <row r="81" spans="1:8" ht="15.75" thickBot="1" x14ac:dyDescent="0.3">
      <c r="A81" s="29">
        <v>5790517</v>
      </c>
      <c r="B81" s="21" t="s">
        <v>85</v>
      </c>
      <c r="C81" s="49"/>
      <c r="D81" s="49"/>
      <c r="E81" s="49"/>
      <c r="F81" s="117"/>
      <c r="G81" s="23">
        <v>6.49</v>
      </c>
      <c r="H81" s="24">
        <f t="shared" si="6"/>
        <v>0</v>
      </c>
    </row>
    <row r="82" spans="1:8" ht="15.75" thickBot="1" x14ac:dyDescent="0.3">
      <c r="A82" s="17" t="s">
        <v>86</v>
      </c>
      <c r="B82" s="17"/>
      <c r="C82" s="18"/>
      <c r="D82" s="18"/>
      <c r="E82" s="18"/>
      <c r="F82" s="19"/>
      <c r="G82" s="18"/>
      <c r="H82" s="110"/>
    </row>
    <row r="83" spans="1:8" x14ac:dyDescent="0.25">
      <c r="A83" s="29">
        <v>5791074</v>
      </c>
      <c r="B83" s="21" t="s">
        <v>87</v>
      </c>
      <c r="C83" s="49"/>
      <c r="D83" s="50"/>
      <c r="E83" s="50"/>
      <c r="F83" s="117"/>
      <c r="G83" s="23">
        <v>4.99</v>
      </c>
      <c r="H83" s="24">
        <f>F83*G83</f>
        <v>0</v>
      </c>
    </row>
    <row r="84" spans="1:8" x14ac:dyDescent="0.25">
      <c r="A84" s="20">
        <v>5791069</v>
      </c>
      <c r="B84" s="69" t="s">
        <v>88</v>
      </c>
      <c r="C84" s="51"/>
      <c r="D84" s="52"/>
      <c r="E84" s="52"/>
      <c r="F84" s="53"/>
      <c r="G84" s="27">
        <v>7.99</v>
      </c>
      <c r="H84" s="28">
        <f>F84*G84</f>
        <v>0</v>
      </c>
    </row>
    <row r="85" spans="1:8" x14ac:dyDescent="0.25">
      <c r="A85" s="20">
        <v>5790572</v>
      </c>
      <c r="B85" s="69" t="s">
        <v>89</v>
      </c>
      <c r="C85" s="51"/>
      <c r="D85" s="52"/>
      <c r="E85" s="52"/>
      <c r="F85" s="53"/>
      <c r="G85" s="27">
        <v>1.99</v>
      </c>
      <c r="H85" s="28">
        <f>F85*G85</f>
        <v>0</v>
      </c>
    </row>
    <row r="86" spans="1:8" x14ac:dyDescent="0.25">
      <c r="A86" s="20">
        <v>5791073</v>
      </c>
      <c r="B86" s="25" t="s">
        <v>90</v>
      </c>
      <c r="C86" s="51"/>
      <c r="D86" s="52"/>
      <c r="E86" s="52"/>
      <c r="F86" s="53"/>
      <c r="G86" s="27">
        <v>2.99</v>
      </c>
      <c r="H86" s="28">
        <f>F86*G86</f>
        <v>0</v>
      </c>
    </row>
    <row r="87" spans="1:8" x14ac:dyDescent="0.25">
      <c r="A87" s="20">
        <v>5790569</v>
      </c>
      <c r="B87" s="69" t="s">
        <v>91</v>
      </c>
      <c r="C87" s="51"/>
      <c r="D87" s="52"/>
      <c r="E87" s="52"/>
      <c r="F87" s="53"/>
      <c r="G87" s="27">
        <v>3.49</v>
      </c>
      <c r="H87" s="28">
        <f t="shared" si="4"/>
        <v>0</v>
      </c>
    </row>
    <row r="88" spans="1:8" x14ac:dyDescent="0.25">
      <c r="A88" s="20">
        <v>5791071</v>
      </c>
      <c r="B88" s="25" t="s">
        <v>92</v>
      </c>
      <c r="C88" s="51"/>
      <c r="D88" s="52"/>
      <c r="E88" s="52"/>
      <c r="F88" s="53"/>
      <c r="G88" s="27">
        <v>7.99</v>
      </c>
      <c r="H88" s="28">
        <f>F88*G88</f>
        <v>0</v>
      </c>
    </row>
    <row r="89" spans="1:8" x14ac:dyDescent="0.25">
      <c r="A89" s="20">
        <v>5791072</v>
      </c>
      <c r="B89" s="69" t="s">
        <v>93</v>
      </c>
      <c r="C89" s="51"/>
      <c r="D89" s="52"/>
      <c r="E89" s="52"/>
      <c r="F89" s="53"/>
      <c r="G89" s="27">
        <v>6.99</v>
      </c>
      <c r="H89" s="28">
        <f t="shared" si="4"/>
        <v>0</v>
      </c>
    </row>
    <row r="90" spans="1:8" ht="15.75" thickBot="1" x14ac:dyDescent="0.3">
      <c r="A90" s="29">
        <v>5790567</v>
      </c>
      <c r="B90" s="70" t="s">
        <v>94</v>
      </c>
      <c r="C90" s="49"/>
      <c r="D90" s="50"/>
      <c r="E90" s="50"/>
      <c r="F90" s="117"/>
      <c r="G90" s="23">
        <v>29.99</v>
      </c>
      <c r="H90" s="24">
        <f t="shared" si="4"/>
        <v>0</v>
      </c>
    </row>
    <row r="91" spans="1:8" ht="15.75" thickBot="1" x14ac:dyDescent="0.3">
      <c r="A91" s="17" t="s">
        <v>95</v>
      </c>
      <c r="B91" s="18"/>
      <c r="C91" s="18"/>
      <c r="D91" s="18"/>
      <c r="E91" s="18"/>
      <c r="F91" s="19"/>
      <c r="G91" s="18"/>
      <c r="H91" s="110"/>
    </row>
    <row r="92" spans="1:8" x14ac:dyDescent="0.25">
      <c r="A92" s="71">
        <v>5788526</v>
      </c>
      <c r="B92" s="72" t="s">
        <v>23</v>
      </c>
      <c r="C92" s="73"/>
      <c r="D92" s="74"/>
      <c r="E92" s="74"/>
      <c r="F92" s="117"/>
      <c r="G92" s="75">
        <v>12.99</v>
      </c>
      <c r="H92" s="76">
        <f t="shared" si="4"/>
        <v>0</v>
      </c>
    </row>
    <row r="93" spans="1:8" x14ac:dyDescent="0.25">
      <c r="A93" s="20">
        <v>5790535</v>
      </c>
      <c r="B93" s="25" t="s">
        <v>96</v>
      </c>
      <c r="C93" s="51"/>
      <c r="D93" s="52"/>
      <c r="E93" s="52"/>
      <c r="F93" s="53"/>
      <c r="G93" s="27">
        <v>29.99</v>
      </c>
      <c r="H93" s="28">
        <f t="shared" si="4"/>
        <v>0</v>
      </c>
    </row>
    <row r="94" spans="1:8" x14ac:dyDescent="0.25">
      <c r="A94" s="20">
        <v>5791063</v>
      </c>
      <c r="B94" s="25" t="s">
        <v>97</v>
      </c>
      <c r="C94" s="51"/>
      <c r="D94" s="52"/>
      <c r="E94" s="52"/>
      <c r="F94" s="53"/>
      <c r="G94" s="27">
        <v>6.99</v>
      </c>
      <c r="H94" s="28">
        <f t="shared" si="4"/>
        <v>0</v>
      </c>
    </row>
    <row r="95" spans="1:8" x14ac:dyDescent="0.25">
      <c r="A95" s="20">
        <v>5790560</v>
      </c>
      <c r="B95" s="25" t="s">
        <v>98</v>
      </c>
      <c r="C95" s="51"/>
      <c r="D95" s="52"/>
      <c r="E95" s="52"/>
      <c r="F95" s="53"/>
      <c r="G95" s="27">
        <v>39.99</v>
      </c>
      <c r="H95" s="28">
        <f t="shared" si="4"/>
        <v>0</v>
      </c>
    </row>
    <row r="96" spans="1:8" x14ac:dyDescent="0.25">
      <c r="A96" s="20">
        <v>5790566</v>
      </c>
      <c r="B96" s="25" t="s">
        <v>99</v>
      </c>
      <c r="C96" s="51"/>
      <c r="D96" s="52"/>
      <c r="E96" s="52"/>
      <c r="F96" s="53"/>
      <c r="G96" s="27">
        <v>7.99</v>
      </c>
      <c r="H96" s="28">
        <f t="shared" si="4"/>
        <v>0</v>
      </c>
    </row>
    <row r="97" spans="1:8" x14ac:dyDescent="0.25">
      <c r="A97" s="20">
        <v>5791065</v>
      </c>
      <c r="B97" s="25" t="s">
        <v>100</v>
      </c>
      <c r="C97" s="51"/>
      <c r="D97" s="52"/>
      <c r="E97" s="52"/>
      <c r="F97" s="53"/>
      <c r="G97" s="27">
        <v>5.99</v>
      </c>
      <c r="H97" s="28">
        <f t="shared" si="4"/>
        <v>0</v>
      </c>
    </row>
    <row r="98" spans="1:8" x14ac:dyDescent="0.25">
      <c r="A98" s="20">
        <v>5791064</v>
      </c>
      <c r="B98" s="25" t="s">
        <v>101</v>
      </c>
      <c r="C98" s="51"/>
      <c r="D98" s="52"/>
      <c r="E98" s="52"/>
      <c r="F98" s="53"/>
      <c r="G98" s="27">
        <v>9.7899999999999991</v>
      </c>
      <c r="H98" s="28">
        <f t="shared" si="4"/>
        <v>0</v>
      </c>
    </row>
    <row r="99" spans="1:8" x14ac:dyDescent="0.25">
      <c r="A99" s="20">
        <v>5790539</v>
      </c>
      <c r="B99" s="25" t="s">
        <v>102</v>
      </c>
      <c r="C99" s="51"/>
      <c r="D99" s="52"/>
      <c r="E99" s="52"/>
      <c r="F99" s="53"/>
      <c r="G99" s="27">
        <v>2.99</v>
      </c>
      <c r="H99" s="28">
        <f t="shared" si="4"/>
        <v>0</v>
      </c>
    </row>
    <row r="100" spans="1:8" x14ac:dyDescent="0.25">
      <c r="A100" s="20">
        <v>5790559</v>
      </c>
      <c r="B100" s="25" t="s">
        <v>103</v>
      </c>
      <c r="C100" s="51"/>
      <c r="D100" s="52"/>
      <c r="E100" s="52"/>
      <c r="F100" s="53"/>
      <c r="G100" s="27">
        <v>23.99</v>
      </c>
      <c r="H100" s="28">
        <f t="shared" si="4"/>
        <v>0</v>
      </c>
    </row>
    <row r="101" spans="1:8" x14ac:dyDescent="0.25">
      <c r="A101" s="20">
        <v>5790541</v>
      </c>
      <c r="B101" s="25" t="s">
        <v>104</v>
      </c>
      <c r="C101" s="51"/>
      <c r="D101" s="52"/>
      <c r="E101" s="52"/>
      <c r="F101" s="53"/>
      <c r="G101" s="27">
        <v>4.99</v>
      </c>
      <c r="H101" s="28">
        <f t="shared" si="4"/>
        <v>0</v>
      </c>
    </row>
    <row r="102" spans="1:8" x14ac:dyDescent="0.25">
      <c r="A102" s="20">
        <v>5791067</v>
      </c>
      <c r="B102" s="25" t="s">
        <v>105</v>
      </c>
      <c r="C102" s="51"/>
      <c r="D102" s="52"/>
      <c r="E102" s="52"/>
      <c r="F102" s="53"/>
      <c r="G102" s="27">
        <v>6.99</v>
      </c>
      <c r="H102" s="28">
        <f t="shared" si="4"/>
        <v>0</v>
      </c>
    </row>
    <row r="103" spans="1:8" x14ac:dyDescent="0.25">
      <c r="A103" s="20">
        <v>5791037</v>
      </c>
      <c r="B103" s="25" t="s">
        <v>106</v>
      </c>
      <c r="C103" s="51"/>
      <c r="D103" s="52"/>
      <c r="E103" s="52"/>
      <c r="F103" s="53"/>
      <c r="G103" s="27">
        <v>6.99</v>
      </c>
      <c r="H103" s="28">
        <f>F103*G103</f>
        <v>0</v>
      </c>
    </row>
    <row r="104" spans="1:8" x14ac:dyDescent="0.25">
      <c r="A104" s="20">
        <v>5790544</v>
      </c>
      <c r="B104" s="25" t="s">
        <v>107</v>
      </c>
      <c r="C104" s="51"/>
      <c r="D104" s="52"/>
      <c r="E104" s="52"/>
      <c r="F104" s="53"/>
      <c r="G104" s="27">
        <v>4.99</v>
      </c>
      <c r="H104" s="28">
        <f t="shared" si="4"/>
        <v>0</v>
      </c>
    </row>
    <row r="105" spans="1:8" x14ac:dyDescent="0.25">
      <c r="A105" s="20">
        <v>5790536</v>
      </c>
      <c r="B105" s="25" t="s">
        <v>108</v>
      </c>
      <c r="C105" s="51"/>
      <c r="D105" s="52"/>
      <c r="E105" s="52"/>
      <c r="F105" s="53"/>
      <c r="G105" s="27">
        <v>6.99</v>
      </c>
      <c r="H105" s="28">
        <f t="shared" si="4"/>
        <v>0</v>
      </c>
    </row>
    <row r="106" spans="1:8" x14ac:dyDescent="0.25">
      <c r="A106" s="20">
        <v>5790517</v>
      </c>
      <c r="B106" s="25" t="s">
        <v>85</v>
      </c>
      <c r="C106" s="51"/>
      <c r="D106" s="52"/>
      <c r="E106" s="52"/>
      <c r="F106" s="53"/>
      <c r="G106" s="27">
        <v>6.49</v>
      </c>
      <c r="H106" s="28">
        <f t="shared" si="4"/>
        <v>0</v>
      </c>
    </row>
    <row r="107" spans="1:8" x14ac:dyDescent="0.25">
      <c r="A107" s="20">
        <v>5791066</v>
      </c>
      <c r="B107" s="25" t="s">
        <v>109</v>
      </c>
      <c r="C107" s="51"/>
      <c r="D107" s="52"/>
      <c r="E107" s="52"/>
      <c r="F107" s="53"/>
      <c r="G107" s="27">
        <v>24.99</v>
      </c>
      <c r="H107" s="28">
        <f>F107*G107</f>
        <v>0</v>
      </c>
    </row>
    <row r="108" spans="1:8" ht="15.75" thickBot="1" x14ac:dyDescent="0.3">
      <c r="A108" s="58">
        <v>5790542</v>
      </c>
      <c r="B108" s="21" t="s">
        <v>110</v>
      </c>
      <c r="C108" s="77"/>
      <c r="D108" s="67"/>
      <c r="E108" s="67"/>
      <c r="F108" s="118"/>
      <c r="G108" s="78">
        <v>9.99</v>
      </c>
      <c r="H108" s="79">
        <f t="shared" si="4"/>
        <v>0</v>
      </c>
    </row>
    <row r="109" spans="1:8" ht="15.75" thickBot="1" x14ac:dyDescent="0.3">
      <c r="A109" s="17" t="s">
        <v>111</v>
      </c>
      <c r="B109" s="18"/>
      <c r="C109" s="18"/>
      <c r="D109" s="18"/>
      <c r="E109" s="18"/>
      <c r="F109" s="19"/>
      <c r="G109" s="18"/>
      <c r="H109" s="110"/>
    </row>
    <row r="110" spans="1:8" x14ac:dyDescent="0.25">
      <c r="A110" s="35">
        <v>5791036</v>
      </c>
      <c r="B110" s="80" t="s">
        <v>112</v>
      </c>
      <c r="C110" s="36"/>
      <c r="D110" s="22"/>
      <c r="E110" s="22"/>
      <c r="F110" s="111"/>
      <c r="G110" s="23">
        <v>7.99</v>
      </c>
      <c r="H110" s="24">
        <f>F110*G110</f>
        <v>0</v>
      </c>
    </row>
    <row r="111" spans="1:8" x14ac:dyDescent="0.25">
      <c r="A111" s="37">
        <v>5790527</v>
      </c>
      <c r="B111" s="81" t="s">
        <v>113</v>
      </c>
      <c r="C111" s="38"/>
      <c r="D111" s="26"/>
      <c r="E111" s="26"/>
      <c r="F111" s="42"/>
      <c r="G111" s="27">
        <v>3.99</v>
      </c>
      <c r="H111" s="28">
        <f t="shared" si="4"/>
        <v>0</v>
      </c>
    </row>
    <row r="112" spans="1:8" x14ac:dyDescent="0.25">
      <c r="A112" s="37">
        <v>5791040</v>
      </c>
      <c r="B112" s="81" t="s">
        <v>114</v>
      </c>
      <c r="C112" s="38"/>
      <c r="D112" s="26"/>
      <c r="E112" s="26"/>
      <c r="F112" s="42"/>
      <c r="G112" s="27">
        <v>6.99</v>
      </c>
      <c r="H112" s="28">
        <f>F112*G112</f>
        <v>0</v>
      </c>
    </row>
    <row r="113" spans="1:8" x14ac:dyDescent="0.25">
      <c r="A113" s="37">
        <v>5790529</v>
      </c>
      <c r="B113" s="81" t="s">
        <v>115</v>
      </c>
      <c r="C113" s="38"/>
      <c r="D113" s="26"/>
      <c r="E113" s="26"/>
      <c r="F113" s="42"/>
      <c r="G113" s="27">
        <v>7.99</v>
      </c>
      <c r="H113" s="28">
        <f t="shared" si="4"/>
        <v>0</v>
      </c>
    </row>
    <row r="114" spans="1:8" x14ac:dyDescent="0.25">
      <c r="A114" s="37">
        <v>5790546</v>
      </c>
      <c r="B114" s="81" t="s">
        <v>116</v>
      </c>
      <c r="C114" s="38"/>
      <c r="D114" s="26"/>
      <c r="E114" s="26"/>
      <c r="F114" s="42"/>
      <c r="G114" s="27">
        <v>6.99</v>
      </c>
      <c r="H114" s="28">
        <f t="shared" si="4"/>
        <v>0</v>
      </c>
    </row>
    <row r="115" spans="1:8" x14ac:dyDescent="0.25">
      <c r="A115" s="37">
        <v>5790525</v>
      </c>
      <c r="B115" s="81" t="s">
        <v>117</v>
      </c>
      <c r="C115" s="38"/>
      <c r="D115" s="26"/>
      <c r="E115" s="26"/>
      <c r="F115" s="42"/>
      <c r="G115" s="27">
        <v>6.49</v>
      </c>
      <c r="H115" s="28">
        <f t="shared" si="4"/>
        <v>0</v>
      </c>
    </row>
    <row r="116" spans="1:8" x14ac:dyDescent="0.25">
      <c r="A116" s="37">
        <v>5791068</v>
      </c>
      <c r="B116" s="81" t="s">
        <v>118</v>
      </c>
      <c r="C116" s="38"/>
      <c r="D116" s="26"/>
      <c r="E116" s="26"/>
      <c r="F116" s="42"/>
      <c r="G116" s="27">
        <v>3.99</v>
      </c>
      <c r="H116" s="28">
        <f>F116*G116</f>
        <v>0</v>
      </c>
    </row>
    <row r="117" spans="1:8" x14ac:dyDescent="0.25">
      <c r="A117" s="37">
        <v>5790514</v>
      </c>
      <c r="B117" s="81" t="s">
        <v>119</v>
      </c>
      <c r="C117" s="38"/>
      <c r="D117" s="26"/>
      <c r="E117" s="26"/>
      <c r="F117" s="42"/>
      <c r="G117" s="27">
        <v>2.4900000000000002</v>
      </c>
      <c r="H117" s="28">
        <f>F117*G117</f>
        <v>0</v>
      </c>
    </row>
    <row r="118" spans="1:8" x14ac:dyDescent="0.25">
      <c r="A118" s="37">
        <v>5790512</v>
      </c>
      <c r="B118" s="81" t="s">
        <v>120</v>
      </c>
      <c r="C118" s="38"/>
      <c r="D118" s="26"/>
      <c r="E118" s="26"/>
      <c r="F118" s="42"/>
      <c r="G118" s="27">
        <v>1.99</v>
      </c>
      <c r="H118" s="28">
        <f>F118*G118</f>
        <v>0</v>
      </c>
    </row>
    <row r="119" spans="1:8" x14ac:dyDescent="0.25">
      <c r="A119" s="37">
        <v>5790506</v>
      </c>
      <c r="B119" s="81" t="s">
        <v>121</v>
      </c>
      <c r="C119" s="38"/>
      <c r="D119" s="26"/>
      <c r="E119" s="26"/>
      <c r="F119" s="42"/>
      <c r="G119" s="27">
        <v>2.99</v>
      </c>
      <c r="H119" s="28">
        <f t="shared" si="4"/>
        <v>0</v>
      </c>
    </row>
    <row r="120" spans="1:8" x14ac:dyDescent="0.25">
      <c r="A120" s="37">
        <v>5791038</v>
      </c>
      <c r="B120" s="81" t="s">
        <v>122</v>
      </c>
      <c r="C120" s="38"/>
      <c r="D120" s="26"/>
      <c r="E120" s="26"/>
      <c r="F120" s="42"/>
      <c r="G120" s="27">
        <v>3.99</v>
      </c>
      <c r="H120" s="28">
        <f t="shared" si="4"/>
        <v>0</v>
      </c>
    </row>
    <row r="121" spans="1:8" ht="15.75" thickBot="1" x14ac:dyDescent="0.3">
      <c r="A121" s="35">
        <v>5791041</v>
      </c>
      <c r="B121" s="80" t="s">
        <v>123</v>
      </c>
      <c r="C121" s="36"/>
      <c r="D121" s="22"/>
      <c r="E121" s="22"/>
      <c r="F121" s="112"/>
      <c r="G121" s="23">
        <v>3.99</v>
      </c>
      <c r="H121" s="24">
        <f t="shared" si="4"/>
        <v>0</v>
      </c>
    </row>
    <row r="122" spans="1:8" ht="15.75" thickBot="1" x14ac:dyDescent="0.3">
      <c r="A122" s="17" t="s">
        <v>124</v>
      </c>
      <c r="B122" s="17"/>
      <c r="C122" s="18"/>
      <c r="D122" s="18"/>
      <c r="E122" s="18"/>
      <c r="F122" s="19"/>
      <c r="G122" s="18"/>
      <c r="H122" s="110"/>
    </row>
    <row r="123" spans="1:8" x14ac:dyDescent="0.25">
      <c r="A123" s="35">
        <v>5790529</v>
      </c>
      <c r="B123" s="81" t="s">
        <v>125</v>
      </c>
      <c r="C123" s="36"/>
      <c r="D123" s="36"/>
      <c r="E123" s="36"/>
      <c r="F123" s="111"/>
      <c r="G123" s="23">
        <v>7.99</v>
      </c>
      <c r="H123" s="24">
        <f t="shared" ref="H123:H142" si="7">F123*G123</f>
        <v>0</v>
      </c>
    </row>
    <row r="124" spans="1:8" x14ac:dyDescent="0.25">
      <c r="A124" s="37">
        <v>5790547</v>
      </c>
      <c r="B124" s="81" t="s">
        <v>126</v>
      </c>
      <c r="C124" s="38"/>
      <c r="D124" s="26"/>
      <c r="E124" s="26"/>
      <c r="F124" s="42"/>
      <c r="G124" s="27">
        <v>4.99</v>
      </c>
      <c r="H124" s="28">
        <f t="shared" si="7"/>
        <v>0</v>
      </c>
    </row>
    <row r="125" spans="1:8" x14ac:dyDescent="0.25">
      <c r="A125" s="37">
        <v>5790546</v>
      </c>
      <c r="B125" s="81" t="s">
        <v>116</v>
      </c>
      <c r="C125" s="38"/>
      <c r="D125" s="38"/>
      <c r="E125" s="38"/>
      <c r="F125" s="42"/>
      <c r="G125" s="27">
        <v>6.99</v>
      </c>
      <c r="H125" s="28">
        <f t="shared" si="7"/>
        <v>0</v>
      </c>
    </row>
    <row r="126" spans="1:8" x14ac:dyDescent="0.25">
      <c r="A126" s="37">
        <v>5791042</v>
      </c>
      <c r="B126" s="81" t="s">
        <v>127</v>
      </c>
      <c r="C126" s="38"/>
      <c r="D126" s="38"/>
      <c r="E126" s="38"/>
      <c r="F126" s="42"/>
      <c r="G126" s="27">
        <v>4.99</v>
      </c>
      <c r="H126" s="28">
        <f t="shared" si="7"/>
        <v>0</v>
      </c>
    </row>
    <row r="127" spans="1:8" x14ac:dyDescent="0.25">
      <c r="A127" s="37">
        <v>5788525</v>
      </c>
      <c r="B127" s="80" t="s">
        <v>128</v>
      </c>
      <c r="C127" s="38"/>
      <c r="D127" s="38"/>
      <c r="E127" s="38"/>
      <c r="F127" s="42"/>
      <c r="G127" s="27">
        <v>3.99</v>
      </c>
      <c r="H127" s="28">
        <f t="shared" si="7"/>
        <v>0</v>
      </c>
    </row>
    <row r="128" spans="1:8" x14ac:dyDescent="0.25">
      <c r="A128" s="37">
        <v>5788524</v>
      </c>
      <c r="B128" s="81" t="s">
        <v>129</v>
      </c>
      <c r="C128" s="38"/>
      <c r="D128" s="38"/>
      <c r="E128" s="38"/>
      <c r="F128" s="42"/>
      <c r="G128" s="27">
        <v>3.99</v>
      </c>
      <c r="H128" s="28">
        <f t="shared" si="7"/>
        <v>0</v>
      </c>
    </row>
    <row r="129" spans="1:8" x14ac:dyDescent="0.25">
      <c r="A129" s="37">
        <v>5790522</v>
      </c>
      <c r="B129" s="81" t="s">
        <v>130</v>
      </c>
      <c r="C129" s="38"/>
      <c r="D129" s="38"/>
      <c r="E129" s="38"/>
      <c r="F129" s="42"/>
      <c r="G129" s="27">
        <v>10.99</v>
      </c>
      <c r="H129" s="28">
        <f t="shared" si="7"/>
        <v>0</v>
      </c>
    </row>
    <row r="130" spans="1:8" x14ac:dyDescent="0.25">
      <c r="A130" s="37">
        <v>5790473</v>
      </c>
      <c r="B130" s="81" t="s">
        <v>131</v>
      </c>
      <c r="C130" s="38"/>
      <c r="D130" s="38"/>
      <c r="E130" s="38"/>
      <c r="F130" s="42"/>
      <c r="G130" s="27">
        <v>2.4900000000000002</v>
      </c>
      <c r="H130" s="28">
        <f t="shared" si="7"/>
        <v>0</v>
      </c>
    </row>
    <row r="131" spans="1:8" x14ac:dyDescent="0.25">
      <c r="A131" s="37">
        <v>5790508</v>
      </c>
      <c r="B131" s="81" t="s">
        <v>132</v>
      </c>
      <c r="C131" s="38"/>
      <c r="D131" s="38"/>
      <c r="E131" s="38"/>
      <c r="F131" s="42"/>
      <c r="G131" s="27">
        <v>19.989999999999998</v>
      </c>
      <c r="H131" s="28">
        <f t="shared" si="7"/>
        <v>0</v>
      </c>
    </row>
    <row r="132" spans="1:8" x14ac:dyDescent="0.25">
      <c r="A132" s="37">
        <v>5790533</v>
      </c>
      <c r="B132" s="81" t="s">
        <v>133</v>
      </c>
      <c r="C132" s="38"/>
      <c r="D132" s="38"/>
      <c r="E132" s="38"/>
      <c r="F132" s="42"/>
      <c r="G132" s="27">
        <v>9.2899999999999991</v>
      </c>
      <c r="H132" s="28">
        <f t="shared" si="7"/>
        <v>0</v>
      </c>
    </row>
    <row r="133" spans="1:8" x14ac:dyDescent="0.25">
      <c r="A133" s="37">
        <v>5790528</v>
      </c>
      <c r="B133" s="81" t="s">
        <v>134</v>
      </c>
      <c r="C133" s="38"/>
      <c r="D133" s="38"/>
      <c r="E133" s="38"/>
      <c r="F133" s="42"/>
      <c r="G133" s="27">
        <v>3.99</v>
      </c>
      <c r="H133" s="28">
        <f t="shared" si="7"/>
        <v>0</v>
      </c>
    </row>
    <row r="134" spans="1:8" x14ac:dyDescent="0.25">
      <c r="A134" s="37">
        <v>5790532</v>
      </c>
      <c r="B134" s="81" t="s">
        <v>135</v>
      </c>
      <c r="C134" s="38"/>
      <c r="D134" s="38"/>
      <c r="E134" s="38"/>
      <c r="F134" s="42"/>
      <c r="G134" s="27">
        <v>1.99</v>
      </c>
      <c r="H134" s="28">
        <f t="shared" si="7"/>
        <v>0</v>
      </c>
    </row>
    <row r="135" spans="1:8" x14ac:dyDescent="0.25">
      <c r="A135" s="37">
        <v>5790509</v>
      </c>
      <c r="B135" s="81" t="s">
        <v>136</v>
      </c>
      <c r="C135" s="38"/>
      <c r="D135" s="38"/>
      <c r="E135" s="38"/>
      <c r="F135" s="42"/>
      <c r="G135" s="27">
        <v>2.4900000000000002</v>
      </c>
      <c r="H135" s="28">
        <f t="shared" si="7"/>
        <v>0</v>
      </c>
    </row>
    <row r="136" spans="1:8" x14ac:dyDescent="0.25">
      <c r="A136" s="37">
        <v>5791138</v>
      </c>
      <c r="B136" s="81" t="s">
        <v>137</v>
      </c>
      <c r="C136" s="38"/>
      <c r="D136" s="38"/>
      <c r="E136" s="38"/>
      <c r="F136" s="42"/>
      <c r="G136" s="27">
        <v>7.99</v>
      </c>
      <c r="H136" s="28">
        <f t="shared" si="7"/>
        <v>0</v>
      </c>
    </row>
    <row r="137" spans="1:8" x14ac:dyDescent="0.25">
      <c r="A137" s="37">
        <v>5790523</v>
      </c>
      <c r="B137" s="81" t="s">
        <v>138</v>
      </c>
      <c r="C137" s="38"/>
      <c r="D137" s="26"/>
      <c r="E137" s="26"/>
      <c r="F137" s="42"/>
      <c r="G137" s="27">
        <v>4.99</v>
      </c>
      <c r="H137" s="28">
        <f t="shared" si="7"/>
        <v>0</v>
      </c>
    </row>
    <row r="138" spans="1:8" x14ac:dyDescent="0.25">
      <c r="A138" s="37">
        <v>5790521</v>
      </c>
      <c r="B138" s="81" t="s">
        <v>139</v>
      </c>
      <c r="C138" s="38"/>
      <c r="D138" s="26"/>
      <c r="E138" s="26"/>
      <c r="F138" s="42"/>
      <c r="G138" s="27">
        <v>3.99</v>
      </c>
      <c r="H138" s="28">
        <f t="shared" si="7"/>
        <v>0</v>
      </c>
    </row>
    <row r="139" spans="1:8" x14ac:dyDescent="0.25">
      <c r="A139" s="37">
        <v>5527831</v>
      </c>
      <c r="B139" s="81" t="s">
        <v>140</v>
      </c>
      <c r="C139" s="38"/>
      <c r="D139" s="26"/>
      <c r="E139" s="26"/>
      <c r="F139" s="42"/>
      <c r="G139" s="27">
        <v>4.99</v>
      </c>
      <c r="H139" s="28">
        <f t="shared" si="7"/>
        <v>0</v>
      </c>
    </row>
    <row r="140" spans="1:8" x14ac:dyDescent="0.25">
      <c r="A140" s="37">
        <v>5611614</v>
      </c>
      <c r="B140" s="81" t="s">
        <v>141</v>
      </c>
      <c r="C140" s="38"/>
      <c r="D140" s="26"/>
      <c r="E140" s="26"/>
      <c r="F140" s="42"/>
      <c r="G140" s="27">
        <v>3.29</v>
      </c>
      <c r="H140" s="28">
        <f t="shared" si="7"/>
        <v>0</v>
      </c>
    </row>
    <row r="141" spans="1:8" x14ac:dyDescent="0.25">
      <c r="A141" s="37">
        <v>5611613</v>
      </c>
      <c r="B141" s="81" t="s">
        <v>142</v>
      </c>
      <c r="C141" s="38"/>
      <c r="D141" s="38"/>
      <c r="E141" s="38"/>
      <c r="F141" s="42"/>
      <c r="G141" s="27">
        <v>6.99</v>
      </c>
      <c r="H141" s="28">
        <f t="shared" si="7"/>
        <v>0</v>
      </c>
    </row>
    <row r="142" spans="1:8" ht="15.75" thickBot="1" x14ac:dyDescent="0.3">
      <c r="A142" s="37">
        <v>5764896</v>
      </c>
      <c r="B142" s="81" t="s">
        <v>143</v>
      </c>
      <c r="C142" s="38"/>
      <c r="D142" s="26"/>
      <c r="E142" s="26"/>
      <c r="F142" s="114"/>
      <c r="G142" s="27">
        <v>6.99</v>
      </c>
      <c r="H142" s="28">
        <f t="shared" si="7"/>
        <v>0</v>
      </c>
    </row>
    <row r="143" spans="1:8" ht="15.75" thickBot="1" x14ac:dyDescent="0.3">
      <c r="A143" s="17" t="s">
        <v>144</v>
      </c>
      <c r="B143" s="18"/>
      <c r="C143" s="18"/>
      <c r="D143" s="18"/>
      <c r="E143" s="18"/>
      <c r="F143" s="19"/>
      <c r="G143" s="18"/>
      <c r="H143" s="110"/>
    </row>
    <row r="144" spans="1:8" x14ac:dyDescent="0.25">
      <c r="A144" s="35">
        <v>5790507</v>
      </c>
      <c r="B144" s="80" t="s">
        <v>145</v>
      </c>
      <c r="C144" s="36"/>
      <c r="D144" s="22"/>
      <c r="E144" s="22"/>
      <c r="F144" s="111"/>
      <c r="G144" s="23">
        <v>9.99</v>
      </c>
      <c r="H144" s="24">
        <f t="shared" ref="H144:H234" si="8">F144*G144</f>
        <v>0</v>
      </c>
    </row>
    <row r="145" spans="1:8" x14ac:dyDescent="0.25">
      <c r="A145" s="37">
        <v>5790522</v>
      </c>
      <c r="B145" s="81" t="s">
        <v>130</v>
      </c>
      <c r="C145" s="38"/>
      <c r="D145" s="26"/>
      <c r="E145" s="26"/>
      <c r="F145" s="42"/>
      <c r="G145" s="27">
        <v>10.99</v>
      </c>
      <c r="H145" s="28">
        <f t="shared" si="8"/>
        <v>0</v>
      </c>
    </row>
    <row r="146" spans="1:8" x14ac:dyDescent="0.25">
      <c r="A146" s="37">
        <v>6132833</v>
      </c>
      <c r="B146" s="81" t="s">
        <v>146</v>
      </c>
      <c r="C146" s="38"/>
      <c r="D146" s="26"/>
      <c r="E146" s="26"/>
      <c r="F146" s="42"/>
      <c r="G146" s="27">
        <v>7.25</v>
      </c>
      <c r="H146" s="28">
        <f t="shared" si="8"/>
        <v>0</v>
      </c>
    </row>
    <row r="147" spans="1:8" x14ac:dyDescent="0.25">
      <c r="A147" s="37">
        <v>6132834</v>
      </c>
      <c r="B147" s="81" t="s">
        <v>147</v>
      </c>
      <c r="C147" s="38"/>
      <c r="D147" s="26"/>
      <c r="E147" s="26"/>
      <c r="F147" s="42"/>
      <c r="G147" s="27">
        <v>7.25</v>
      </c>
      <c r="H147" s="28">
        <f t="shared" si="8"/>
        <v>0</v>
      </c>
    </row>
    <row r="148" spans="1:8" x14ac:dyDescent="0.25">
      <c r="A148" s="37">
        <v>6132835</v>
      </c>
      <c r="B148" s="81" t="s">
        <v>148</v>
      </c>
      <c r="C148" s="38"/>
      <c r="D148" s="26"/>
      <c r="E148" s="26"/>
      <c r="F148" s="42"/>
      <c r="G148" s="27">
        <v>7.25</v>
      </c>
      <c r="H148" s="28">
        <f t="shared" si="8"/>
        <v>0</v>
      </c>
    </row>
    <row r="149" spans="1:8" x14ac:dyDescent="0.25">
      <c r="A149" s="37">
        <v>6132836</v>
      </c>
      <c r="B149" s="81" t="s">
        <v>149</v>
      </c>
      <c r="C149" s="38"/>
      <c r="D149" s="26"/>
      <c r="E149" s="26"/>
      <c r="F149" s="42"/>
      <c r="G149" s="27">
        <v>7.25</v>
      </c>
      <c r="H149" s="28">
        <f t="shared" si="8"/>
        <v>0</v>
      </c>
    </row>
    <row r="150" spans="1:8" x14ac:dyDescent="0.25">
      <c r="A150" s="37">
        <v>6132837</v>
      </c>
      <c r="B150" s="81" t="s">
        <v>150</v>
      </c>
      <c r="C150" s="38"/>
      <c r="D150" s="26"/>
      <c r="E150" s="26"/>
      <c r="F150" s="131"/>
      <c r="G150" s="27">
        <v>9.25</v>
      </c>
      <c r="H150" s="28">
        <f t="shared" si="8"/>
        <v>0</v>
      </c>
    </row>
    <row r="151" spans="1:8" x14ac:dyDescent="0.25">
      <c r="A151" s="37">
        <v>6132838</v>
      </c>
      <c r="B151" s="81" t="s">
        <v>151</v>
      </c>
      <c r="C151" s="38"/>
      <c r="D151" s="26"/>
      <c r="E151" s="26"/>
      <c r="F151" s="42"/>
      <c r="G151" s="27">
        <v>9.25</v>
      </c>
      <c r="H151" s="28">
        <f t="shared" si="8"/>
        <v>0</v>
      </c>
    </row>
    <row r="152" spans="1:8" x14ac:dyDescent="0.25">
      <c r="A152" s="37">
        <v>6132839</v>
      </c>
      <c r="B152" s="81" t="s">
        <v>152</v>
      </c>
      <c r="C152" s="38"/>
      <c r="D152" s="26"/>
      <c r="E152" s="26"/>
      <c r="F152" s="42"/>
      <c r="G152" s="27">
        <v>9.25</v>
      </c>
      <c r="H152" s="28">
        <f t="shared" si="8"/>
        <v>0</v>
      </c>
    </row>
    <row r="153" spans="1:8" x14ac:dyDescent="0.25">
      <c r="A153" s="37">
        <v>6132840</v>
      </c>
      <c r="B153" s="81" t="s">
        <v>153</v>
      </c>
      <c r="C153" s="38"/>
      <c r="D153" s="26"/>
      <c r="E153" s="26"/>
      <c r="F153" s="42"/>
      <c r="G153" s="27">
        <v>9.25</v>
      </c>
      <c r="H153" s="28">
        <f t="shared" si="8"/>
        <v>0</v>
      </c>
    </row>
    <row r="154" spans="1:8" x14ac:dyDescent="0.25">
      <c r="A154" s="37">
        <v>6132841</v>
      </c>
      <c r="B154" s="81" t="s">
        <v>154</v>
      </c>
      <c r="C154" s="38"/>
      <c r="D154" s="26"/>
      <c r="E154" s="26"/>
      <c r="F154" s="42"/>
      <c r="G154" s="27">
        <v>9.5</v>
      </c>
      <c r="H154" s="28">
        <f t="shared" si="8"/>
        <v>0</v>
      </c>
    </row>
    <row r="155" spans="1:8" x14ac:dyDescent="0.25">
      <c r="A155" s="37">
        <v>6132842</v>
      </c>
      <c r="B155" s="81" t="s">
        <v>155</v>
      </c>
      <c r="C155" s="38"/>
      <c r="D155" s="26"/>
      <c r="E155" s="26"/>
      <c r="F155" s="42"/>
      <c r="G155" s="27">
        <v>9.5</v>
      </c>
      <c r="H155" s="28">
        <f t="shared" si="8"/>
        <v>0</v>
      </c>
    </row>
    <row r="156" spans="1:8" x14ac:dyDescent="0.25">
      <c r="A156" s="37">
        <v>6132843</v>
      </c>
      <c r="B156" s="81" t="s">
        <v>156</v>
      </c>
      <c r="C156" s="38"/>
      <c r="D156" s="26"/>
      <c r="E156" s="26"/>
      <c r="F156" s="42"/>
      <c r="G156" s="27">
        <v>9.5</v>
      </c>
      <c r="H156" s="28">
        <f t="shared" si="8"/>
        <v>0</v>
      </c>
    </row>
    <row r="157" spans="1:8" x14ac:dyDescent="0.25">
      <c r="A157" s="37">
        <v>6132844</v>
      </c>
      <c r="B157" s="81" t="s">
        <v>157</v>
      </c>
      <c r="C157" s="38"/>
      <c r="D157" s="26"/>
      <c r="E157" s="26"/>
      <c r="F157" s="42"/>
      <c r="G157" s="27">
        <v>9.5</v>
      </c>
      <c r="H157" s="28">
        <f t="shared" si="8"/>
        <v>0</v>
      </c>
    </row>
    <row r="158" spans="1:8" x14ac:dyDescent="0.25">
      <c r="A158" s="37">
        <v>6132845</v>
      </c>
      <c r="B158" s="81" t="s">
        <v>158</v>
      </c>
      <c r="C158" s="38"/>
      <c r="D158" s="26"/>
      <c r="E158" s="26"/>
      <c r="F158" s="42"/>
      <c r="G158" s="27">
        <v>12.75</v>
      </c>
      <c r="H158" s="28">
        <f t="shared" si="8"/>
        <v>0</v>
      </c>
    </row>
    <row r="159" spans="1:8" x14ac:dyDescent="0.25">
      <c r="A159" s="37">
        <v>6132846</v>
      </c>
      <c r="B159" s="81" t="s">
        <v>159</v>
      </c>
      <c r="C159" s="38"/>
      <c r="D159" s="26"/>
      <c r="E159" s="26"/>
      <c r="F159" s="42"/>
      <c r="G159" s="27">
        <v>13.25</v>
      </c>
      <c r="H159" s="28">
        <f t="shared" si="8"/>
        <v>0</v>
      </c>
    </row>
    <row r="160" spans="1:8" x14ac:dyDescent="0.25">
      <c r="A160" s="37">
        <v>6132847</v>
      </c>
      <c r="B160" s="81" t="s">
        <v>160</v>
      </c>
      <c r="C160" s="38"/>
      <c r="D160" s="26"/>
      <c r="E160" s="26"/>
      <c r="F160" s="42"/>
      <c r="G160" s="27">
        <v>14.25</v>
      </c>
      <c r="H160" s="28">
        <f t="shared" si="8"/>
        <v>0</v>
      </c>
    </row>
    <row r="161" spans="1:8" x14ac:dyDescent="0.25">
      <c r="A161" s="37">
        <v>6132848</v>
      </c>
      <c r="B161" s="81" t="s">
        <v>161</v>
      </c>
      <c r="C161" s="38"/>
      <c r="D161" s="26"/>
      <c r="E161" s="26"/>
      <c r="F161" s="42"/>
      <c r="G161" s="27">
        <v>15.25</v>
      </c>
      <c r="H161" s="28">
        <f t="shared" si="8"/>
        <v>0</v>
      </c>
    </row>
    <row r="162" spans="1:8" x14ac:dyDescent="0.25">
      <c r="A162" s="35">
        <v>6132849</v>
      </c>
      <c r="B162" s="80" t="s">
        <v>162</v>
      </c>
      <c r="C162" s="36"/>
      <c r="D162" s="22"/>
      <c r="E162" s="22"/>
      <c r="F162" s="119"/>
      <c r="G162" s="23">
        <v>15.25</v>
      </c>
      <c r="H162" s="24">
        <f t="shared" si="8"/>
        <v>0</v>
      </c>
    </row>
    <row r="163" spans="1:8" x14ac:dyDescent="0.25">
      <c r="A163" s="37">
        <v>6132850</v>
      </c>
      <c r="B163" s="81" t="s">
        <v>163</v>
      </c>
      <c r="C163" s="38"/>
      <c r="D163" s="26"/>
      <c r="E163" s="26"/>
      <c r="F163" s="42"/>
      <c r="G163" s="27">
        <v>9.5</v>
      </c>
      <c r="H163" s="28">
        <f t="shared" si="8"/>
        <v>0</v>
      </c>
    </row>
    <row r="164" spans="1:8" x14ac:dyDescent="0.25">
      <c r="A164" s="37">
        <v>6132851</v>
      </c>
      <c r="B164" s="81" t="s">
        <v>164</v>
      </c>
      <c r="C164" s="38"/>
      <c r="D164" s="26"/>
      <c r="E164" s="26"/>
      <c r="F164" s="42"/>
      <c r="G164" s="27">
        <v>9.5</v>
      </c>
      <c r="H164" s="28">
        <f t="shared" si="8"/>
        <v>0</v>
      </c>
    </row>
    <row r="165" spans="1:8" x14ac:dyDescent="0.25">
      <c r="A165" s="37">
        <v>6132852</v>
      </c>
      <c r="B165" s="81" t="s">
        <v>165</v>
      </c>
      <c r="C165" s="38"/>
      <c r="D165" s="26"/>
      <c r="E165" s="26"/>
      <c r="F165" s="42"/>
      <c r="G165" s="27">
        <v>9.5</v>
      </c>
      <c r="H165" s="28">
        <f t="shared" si="8"/>
        <v>0</v>
      </c>
    </row>
    <row r="166" spans="1:8" x14ac:dyDescent="0.25">
      <c r="A166" s="37">
        <v>6132853</v>
      </c>
      <c r="B166" s="81" t="s">
        <v>166</v>
      </c>
      <c r="C166" s="38"/>
      <c r="D166" s="26"/>
      <c r="E166" s="26"/>
      <c r="F166" s="42"/>
      <c r="G166" s="27">
        <v>9.5</v>
      </c>
      <c r="H166" s="28">
        <f t="shared" si="8"/>
        <v>0</v>
      </c>
    </row>
    <row r="167" spans="1:8" x14ac:dyDescent="0.25">
      <c r="A167" s="37">
        <v>6132854</v>
      </c>
      <c r="B167" s="81" t="s">
        <v>167</v>
      </c>
      <c r="C167" s="38"/>
      <c r="D167" s="26"/>
      <c r="E167" s="26"/>
      <c r="F167" s="42"/>
      <c r="G167" s="27">
        <v>12.75</v>
      </c>
      <c r="H167" s="28">
        <f t="shared" si="8"/>
        <v>0</v>
      </c>
    </row>
    <row r="168" spans="1:8" x14ac:dyDescent="0.25">
      <c r="A168" s="37">
        <v>6132855</v>
      </c>
      <c r="B168" s="81" t="s">
        <v>168</v>
      </c>
      <c r="C168" s="38"/>
      <c r="D168" s="26"/>
      <c r="E168" s="26"/>
      <c r="F168" s="42"/>
      <c r="G168" s="27">
        <v>13.25</v>
      </c>
      <c r="H168" s="28">
        <f t="shared" si="8"/>
        <v>0</v>
      </c>
    </row>
    <row r="169" spans="1:8" x14ac:dyDescent="0.25">
      <c r="A169" s="37">
        <v>6132856</v>
      </c>
      <c r="B169" s="81" t="s">
        <v>169</v>
      </c>
      <c r="C169" s="38"/>
      <c r="D169" s="26"/>
      <c r="E169" s="26"/>
      <c r="F169" s="42"/>
      <c r="G169" s="27">
        <v>14.25</v>
      </c>
      <c r="H169" s="28">
        <f t="shared" si="8"/>
        <v>0</v>
      </c>
    </row>
    <row r="170" spans="1:8" x14ac:dyDescent="0.25">
      <c r="A170" s="37">
        <v>6132857</v>
      </c>
      <c r="B170" s="81" t="s">
        <v>170</v>
      </c>
      <c r="C170" s="38"/>
      <c r="D170" s="26"/>
      <c r="E170" s="26"/>
      <c r="F170" s="42"/>
      <c r="G170" s="27">
        <v>14.75</v>
      </c>
      <c r="H170" s="28">
        <f t="shared" si="8"/>
        <v>0</v>
      </c>
    </row>
    <row r="171" spans="1:8" x14ac:dyDescent="0.25">
      <c r="A171" s="37">
        <v>6132858</v>
      </c>
      <c r="B171" s="81" t="s">
        <v>171</v>
      </c>
      <c r="C171" s="38"/>
      <c r="D171" s="26"/>
      <c r="E171" s="26"/>
      <c r="F171" s="42"/>
      <c r="G171" s="27">
        <v>15.75</v>
      </c>
      <c r="H171" s="28">
        <f t="shared" si="8"/>
        <v>0</v>
      </c>
    </row>
    <row r="172" spans="1:8" x14ac:dyDescent="0.25">
      <c r="A172" s="37">
        <v>6132859</v>
      </c>
      <c r="B172" s="82" t="s">
        <v>172</v>
      </c>
      <c r="C172" s="83"/>
      <c r="D172" s="84"/>
      <c r="E172" s="26"/>
      <c r="F172" s="42"/>
      <c r="G172" s="27">
        <v>11</v>
      </c>
      <c r="H172" s="28">
        <f t="shared" si="8"/>
        <v>0</v>
      </c>
    </row>
    <row r="173" spans="1:8" x14ac:dyDescent="0.25">
      <c r="A173" s="37">
        <v>6132860</v>
      </c>
      <c r="B173" s="81" t="s">
        <v>173</v>
      </c>
      <c r="C173" s="38"/>
      <c r="D173" s="26"/>
      <c r="E173" s="26"/>
      <c r="F173" s="42"/>
      <c r="G173" s="27">
        <v>11</v>
      </c>
      <c r="H173" s="28">
        <f t="shared" si="8"/>
        <v>0</v>
      </c>
    </row>
    <row r="174" spans="1:8" x14ac:dyDescent="0.25">
      <c r="A174" s="37">
        <v>6132861</v>
      </c>
      <c r="B174" s="81" t="s">
        <v>174</v>
      </c>
      <c r="C174" s="38"/>
      <c r="D174" s="26"/>
      <c r="E174" s="26"/>
      <c r="F174" s="42"/>
      <c r="G174" s="27">
        <v>11</v>
      </c>
      <c r="H174" s="28">
        <f t="shared" si="8"/>
        <v>0</v>
      </c>
    </row>
    <row r="175" spans="1:8" x14ac:dyDescent="0.25">
      <c r="A175" s="37">
        <v>6132862</v>
      </c>
      <c r="B175" s="81" t="s">
        <v>175</v>
      </c>
      <c r="C175" s="38"/>
      <c r="D175" s="26"/>
      <c r="E175" s="26"/>
      <c r="F175" s="42"/>
      <c r="G175" s="27">
        <v>11</v>
      </c>
      <c r="H175" s="28">
        <f t="shared" si="8"/>
        <v>0</v>
      </c>
    </row>
    <row r="176" spans="1:8" x14ac:dyDescent="0.25">
      <c r="A176" s="37">
        <v>6132863</v>
      </c>
      <c r="B176" s="81" t="s">
        <v>176</v>
      </c>
      <c r="C176" s="38"/>
      <c r="D176" s="26"/>
      <c r="E176" s="26"/>
      <c r="F176" s="42"/>
      <c r="G176" s="27">
        <v>11.5</v>
      </c>
      <c r="H176" s="28">
        <f t="shared" si="8"/>
        <v>0</v>
      </c>
    </row>
    <row r="177" spans="1:8" x14ac:dyDescent="0.25">
      <c r="A177" s="37">
        <v>6132864</v>
      </c>
      <c r="B177" s="81" t="s">
        <v>177</v>
      </c>
      <c r="C177" s="38"/>
      <c r="D177" s="26"/>
      <c r="E177" s="26"/>
      <c r="F177" s="42"/>
      <c r="G177" s="27">
        <v>12</v>
      </c>
      <c r="H177" s="28">
        <f t="shared" si="8"/>
        <v>0</v>
      </c>
    </row>
    <row r="178" spans="1:8" x14ac:dyDescent="0.25">
      <c r="A178" s="37">
        <v>6132865</v>
      </c>
      <c r="B178" s="81" t="s">
        <v>178</v>
      </c>
      <c r="C178" s="38"/>
      <c r="D178" s="26"/>
      <c r="E178" s="26"/>
      <c r="F178" s="42"/>
      <c r="G178" s="27">
        <v>12</v>
      </c>
      <c r="H178" s="28">
        <f t="shared" si="8"/>
        <v>0</v>
      </c>
    </row>
    <row r="179" spans="1:8" x14ac:dyDescent="0.25">
      <c r="A179" s="37">
        <v>6132866</v>
      </c>
      <c r="B179" s="81" t="s">
        <v>179</v>
      </c>
      <c r="C179" s="38"/>
      <c r="D179" s="26"/>
      <c r="E179" s="26"/>
      <c r="F179" s="42"/>
      <c r="G179" s="27">
        <v>14.75</v>
      </c>
      <c r="H179" s="28">
        <f t="shared" si="8"/>
        <v>0</v>
      </c>
    </row>
    <row r="180" spans="1:8" x14ac:dyDescent="0.25">
      <c r="A180" s="37">
        <v>6132867</v>
      </c>
      <c r="B180" s="81" t="s">
        <v>180</v>
      </c>
      <c r="C180" s="38"/>
      <c r="D180" s="26"/>
      <c r="E180" s="26"/>
      <c r="F180" s="42"/>
      <c r="G180" s="27">
        <v>14.75</v>
      </c>
      <c r="H180" s="28">
        <f t="shared" si="8"/>
        <v>0</v>
      </c>
    </row>
    <row r="181" spans="1:8" x14ac:dyDescent="0.25">
      <c r="A181" s="37">
        <v>6132951</v>
      </c>
      <c r="B181" s="81" t="s">
        <v>181</v>
      </c>
      <c r="C181" s="38"/>
      <c r="D181" s="26"/>
      <c r="E181" s="26"/>
      <c r="F181" s="42"/>
      <c r="G181" s="27">
        <v>26</v>
      </c>
      <c r="H181" s="28">
        <f t="shared" si="8"/>
        <v>0</v>
      </c>
    </row>
    <row r="182" spans="1:8" x14ac:dyDescent="0.25">
      <c r="A182" s="37">
        <v>6132952</v>
      </c>
      <c r="B182" s="81" t="s">
        <v>182</v>
      </c>
      <c r="C182" s="38"/>
      <c r="D182" s="26"/>
      <c r="E182" s="26"/>
      <c r="F182" s="42"/>
      <c r="G182" s="27">
        <v>26</v>
      </c>
      <c r="H182" s="28">
        <f t="shared" si="8"/>
        <v>0</v>
      </c>
    </row>
    <row r="183" spans="1:8" x14ac:dyDescent="0.25">
      <c r="A183" s="37">
        <v>6132953</v>
      </c>
      <c r="B183" s="81" t="s">
        <v>183</v>
      </c>
      <c r="C183" s="38"/>
      <c r="D183" s="26"/>
      <c r="E183" s="26"/>
      <c r="F183" s="42"/>
      <c r="G183" s="27">
        <v>26</v>
      </c>
      <c r="H183" s="28">
        <f t="shared" si="8"/>
        <v>0</v>
      </c>
    </row>
    <row r="184" spans="1:8" x14ac:dyDescent="0.25">
      <c r="A184" s="37">
        <v>6132954</v>
      </c>
      <c r="B184" s="81" t="s">
        <v>184</v>
      </c>
      <c r="C184" s="38"/>
      <c r="D184" s="26"/>
      <c r="E184" s="26"/>
      <c r="F184" s="42"/>
      <c r="G184" s="27">
        <v>26</v>
      </c>
      <c r="H184" s="28">
        <f t="shared" si="8"/>
        <v>0</v>
      </c>
    </row>
    <row r="185" spans="1:8" x14ac:dyDescent="0.25">
      <c r="A185" s="85">
        <v>6132955</v>
      </c>
      <c r="B185" s="86" t="s">
        <v>185</v>
      </c>
      <c r="C185" s="87"/>
      <c r="D185" s="88"/>
      <c r="E185" s="88"/>
      <c r="F185" s="120"/>
      <c r="G185" s="78">
        <v>27</v>
      </c>
      <c r="H185" s="79">
        <f t="shared" si="8"/>
        <v>0</v>
      </c>
    </row>
    <row r="186" spans="1:8" x14ac:dyDescent="0.25">
      <c r="A186" s="85">
        <v>6132956</v>
      </c>
      <c r="B186" s="86" t="s">
        <v>186</v>
      </c>
      <c r="C186" s="87"/>
      <c r="D186" s="88"/>
      <c r="E186" s="88"/>
      <c r="F186" s="120"/>
      <c r="G186" s="78">
        <v>28</v>
      </c>
      <c r="H186" s="79">
        <f t="shared" si="8"/>
        <v>0</v>
      </c>
    </row>
    <row r="187" spans="1:8" x14ac:dyDescent="0.25">
      <c r="A187" s="85">
        <v>6132959</v>
      </c>
      <c r="B187" s="86" t="s">
        <v>187</v>
      </c>
      <c r="C187" s="87"/>
      <c r="D187" s="88"/>
      <c r="E187" s="88"/>
      <c r="F187" s="120"/>
      <c r="G187" s="78">
        <v>29</v>
      </c>
      <c r="H187" s="79">
        <f t="shared" si="8"/>
        <v>0</v>
      </c>
    </row>
    <row r="188" spans="1:8" x14ac:dyDescent="0.25">
      <c r="A188" s="85">
        <v>6132960</v>
      </c>
      <c r="B188" s="86" t="s">
        <v>188</v>
      </c>
      <c r="C188" s="87"/>
      <c r="D188" s="88"/>
      <c r="E188" s="88"/>
      <c r="F188" s="120"/>
      <c r="G188" s="78">
        <v>29</v>
      </c>
      <c r="H188" s="79">
        <f t="shared" si="8"/>
        <v>0</v>
      </c>
    </row>
    <row r="189" spans="1:8" x14ac:dyDescent="0.25">
      <c r="A189" s="85">
        <v>6132961</v>
      </c>
      <c r="B189" s="86" t="s">
        <v>189</v>
      </c>
      <c r="C189" s="87"/>
      <c r="D189" s="88"/>
      <c r="E189" s="88"/>
      <c r="F189" s="120"/>
      <c r="G189" s="78">
        <v>29</v>
      </c>
      <c r="H189" s="79">
        <f t="shared" si="8"/>
        <v>0</v>
      </c>
    </row>
    <row r="190" spans="1:8" x14ac:dyDescent="0.25">
      <c r="A190" s="85">
        <v>6132868</v>
      </c>
      <c r="B190" s="86" t="s">
        <v>190</v>
      </c>
      <c r="C190" s="87"/>
      <c r="D190" s="88"/>
      <c r="E190" s="88"/>
      <c r="F190" s="120"/>
      <c r="G190" s="78">
        <v>27.95</v>
      </c>
      <c r="H190" s="79">
        <f t="shared" si="8"/>
        <v>0</v>
      </c>
    </row>
    <row r="191" spans="1:8" x14ac:dyDescent="0.25">
      <c r="A191" s="85">
        <v>6132869</v>
      </c>
      <c r="B191" s="86" t="s">
        <v>191</v>
      </c>
      <c r="C191" s="87"/>
      <c r="D191" s="88"/>
      <c r="E191" s="88"/>
      <c r="F191" s="120"/>
      <c r="G191" s="78">
        <v>27.95</v>
      </c>
      <c r="H191" s="79">
        <f t="shared" si="8"/>
        <v>0</v>
      </c>
    </row>
    <row r="192" spans="1:8" x14ac:dyDescent="0.25">
      <c r="A192" s="85">
        <v>6132870</v>
      </c>
      <c r="B192" s="86" t="s">
        <v>192</v>
      </c>
      <c r="C192" s="87"/>
      <c r="D192" s="88"/>
      <c r="E192" s="88"/>
      <c r="F192" s="120"/>
      <c r="G192" s="78">
        <v>27.95</v>
      </c>
      <c r="H192" s="79">
        <f t="shared" si="8"/>
        <v>0</v>
      </c>
    </row>
    <row r="193" spans="1:8" x14ac:dyDescent="0.25">
      <c r="A193" s="85">
        <v>6132871</v>
      </c>
      <c r="B193" s="86" t="s">
        <v>193</v>
      </c>
      <c r="C193" s="87"/>
      <c r="D193" s="88"/>
      <c r="E193" s="88"/>
      <c r="F193" s="120"/>
      <c r="G193" s="78">
        <v>27.95</v>
      </c>
      <c r="H193" s="79">
        <f t="shared" si="8"/>
        <v>0</v>
      </c>
    </row>
    <row r="194" spans="1:8" x14ac:dyDescent="0.25">
      <c r="A194" s="85">
        <v>6132872</v>
      </c>
      <c r="B194" s="86" t="s">
        <v>194</v>
      </c>
      <c r="C194" s="87"/>
      <c r="D194" s="88"/>
      <c r="E194" s="88"/>
      <c r="F194" s="120"/>
      <c r="G194" s="78">
        <v>27.95</v>
      </c>
      <c r="H194" s="79">
        <f t="shared" si="8"/>
        <v>0</v>
      </c>
    </row>
    <row r="195" spans="1:8" x14ac:dyDescent="0.25">
      <c r="A195" s="85">
        <v>6132873</v>
      </c>
      <c r="B195" s="86" t="s">
        <v>195</v>
      </c>
      <c r="C195" s="87"/>
      <c r="D195" s="88"/>
      <c r="E195" s="88"/>
      <c r="F195" s="120"/>
      <c r="G195" s="78">
        <v>28.95</v>
      </c>
      <c r="H195" s="79">
        <f t="shared" si="8"/>
        <v>0</v>
      </c>
    </row>
    <row r="196" spans="1:8" x14ac:dyDescent="0.25">
      <c r="A196" s="85">
        <v>6132874</v>
      </c>
      <c r="B196" s="86" t="s">
        <v>196</v>
      </c>
      <c r="C196" s="87"/>
      <c r="D196" s="88"/>
      <c r="E196" s="88"/>
      <c r="F196" s="120"/>
      <c r="G196" s="78">
        <v>29.95</v>
      </c>
      <c r="H196" s="79">
        <f t="shared" si="8"/>
        <v>0</v>
      </c>
    </row>
    <row r="197" spans="1:8" x14ac:dyDescent="0.25">
      <c r="A197" s="85">
        <v>6132875</v>
      </c>
      <c r="B197" s="86" t="s">
        <v>197</v>
      </c>
      <c r="C197" s="87"/>
      <c r="D197" s="88"/>
      <c r="E197" s="88"/>
      <c r="F197" s="120"/>
      <c r="G197" s="78">
        <v>30.95</v>
      </c>
      <c r="H197" s="79">
        <f t="shared" si="8"/>
        <v>0</v>
      </c>
    </row>
    <row r="198" spans="1:8" x14ac:dyDescent="0.25">
      <c r="A198" s="85">
        <v>6132876</v>
      </c>
      <c r="B198" s="86" t="s">
        <v>198</v>
      </c>
      <c r="C198" s="87"/>
      <c r="D198" s="88"/>
      <c r="E198" s="88"/>
      <c r="F198" s="120"/>
      <c r="G198" s="78">
        <v>31.95</v>
      </c>
      <c r="H198" s="79">
        <f t="shared" si="8"/>
        <v>0</v>
      </c>
    </row>
    <row r="199" spans="1:8" ht="15.75" thickBot="1" x14ac:dyDescent="0.3">
      <c r="A199" s="85">
        <v>6132877</v>
      </c>
      <c r="B199" s="86" t="s">
        <v>199</v>
      </c>
      <c r="C199" s="87"/>
      <c r="D199" s="88"/>
      <c r="E199" s="88"/>
      <c r="F199" s="114"/>
      <c r="G199" s="78">
        <v>31.95</v>
      </c>
      <c r="H199" s="79">
        <f t="shared" si="8"/>
        <v>0</v>
      </c>
    </row>
    <row r="200" spans="1:8" ht="15.75" thickBot="1" x14ac:dyDescent="0.3">
      <c r="A200" s="17" t="s">
        <v>200</v>
      </c>
      <c r="B200" s="17"/>
      <c r="C200" s="18"/>
      <c r="D200" s="18"/>
      <c r="E200" s="18"/>
      <c r="F200" s="19"/>
      <c r="G200" s="18"/>
      <c r="H200" s="110"/>
    </row>
    <row r="201" spans="1:8" x14ac:dyDescent="0.25">
      <c r="A201" s="89">
        <v>5788529</v>
      </c>
      <c r="B201" s="80" t="s">
        <v>201</v>
      </c>
      <c r="C201" s="22"/>
      <c r="D201" s="22"/>
      <c r="E201" s="22"/>
      <c r="F201" s="111"/>
      <c r="G201" s="23">
        <v>69.989999999999995</v>
      </c>
      <c r="H201" s="24">
        <f t="shared" ref="H201:H212" si="9">F201*G201</f>
        <v>0</v>
      </c>
    </row>
    <row r="202" spans="1:8" x14ac:dyDescent="0.25">
      <c r="A202" s="41">
        <v>5788336</v>
      </c>
      <c r="B202" s="81" t="s">
        <v>202</v>
      </c>
      <c r="C202" s="26"/>
      <c r="D202" s="26"/>
      <c r="E202" s="26"/>
      <c r="F202" s="42"/>
      <c r="G202" s="27">
        <v>5.79</v>
      </c>
      <c r="H202" s="28">
        <f t="shared" si="9"/>
        <v>0</v>
      </c>
    </row>
    <row r="203" spans="1:8" x14ac:dyDescent="0.25">
      <c r="A203" s="41">
        <v>5790633</v>
      </c>
      <c r="B203" s="81" t="s">
        <v>203</v>
      </c>
      <c r="C203" s="26"/>
      <c r="D203" s="26"/>
      <c r="E203" s="26"/>
      <c r="F203" s="42"/>
      <c r="G203" s="27">
        <v>2.29</v>
      </c>
      <c r="H203" s="28">
        <f t="shared" si="9"/>
        <v>0</v>
      </c>
    </row>
    <row r="204" spans="1:8" x14ac:dyDescent="0.25">
      <c r="A204" s="41">
        <v>5788532</v>
      </c>
      <c r="B204" s="81" t="s">
        <v>204</v>
      </c>
      <c r="C204" s="26"/>
      <c r="D204" s="26"/>
      <c r="E204" s="26"/>
      <c r="F204" s="42"/>
      <c r="G204" s="27">
        <v>11.99</v>
      </c>
      <c r="H204" s="28">
        <f t="shared" si="9"/>
        <v>0</v>
      </c>
    </row>
    <row r="205" spans="1:8" x14ac:dyDescent="0.25">
      <c r="A205" s="41">
        <v>5788335</v>
      </c>
      <c r="B205" s="81" t="s">
        <v>205</v>
      </c>
      <c r="C205" s="26"/>
      <c r="D205" s="26"/>
      <c r="E205" s="26"/>
      <c r="F205" s="42"/>
      <c r="G205" s="27">
        <v>23.99</v>
      </c>
      <c r="H205" s="28">
        <f t="shared" si="9"/>
        <v>0</v>
      </c>
    </row>
    <row r="206" spans="1:8" x14ac:dyDescent="0.25">
      <c r="A206" s="41">
        <v>5788332</v>
      </c>
      <c r="B206" s="81" t="s">
        <v>206</v>
      </c>
      <c r="C206" s="26"/>
      <c r="D206" s="26"/>
      <c r="E206" s="26"/>
      <c r="F206" s="42"/>
      <c r="G206" s="27">
        <v>11.99</v>
      </c>
      <c r="H206" s="28">
        <f t="shared" si="9"/>
        <v>0</v>
      </c>
    </row>
    <row r="207" spans="1:8" x14ac:dyDescent="0.25">
      <c r="A207" s="41">
        <v>5788340</v>
      </c>
      <c r="B207" s="81" t="s">
        <v>207</v>
      </c>
      <c r="C207" s="26"/>
      <c r="D207" s="26"/>
      <c r="E207" s="26"/>
      <c r="F207" s="42"/>
      <c r="G207" s="27">
        <v>5.79</v>
      </c>
      <c r="H207" s="28">
        <f t="shared" si="9"/>
        <v>0</v>
      </c>
    </row>
    <row r="208" spans="1:8" x14ac:dyDescent="0.25">
      <c r="A208" s="41">
        <v>5790634</v>
      </c>
      <c r="B208" s="81" t="s">
        <v>208</v>
      </c>
      <c r="C208" s="26"/>
      <c r="D208" s="26"/>
      <c r="E208" s="26"/>
      <c r="F208" s="42"/>
      <c r="G208" s="27">
        <v>2.29</v>
      </c>
      <c r="H208" s="28">
        <f t="shared" si="9"/>
        <v>0</v>
      </c>
    </row>
    <row r="209" spans="1:8" x14ac:dyDescent="0.25">
      <c r="A209" s="41">
        <v>5791082</v>
      </c>
      <c r="B209" s="81" t="s">
        <v>209</v>
      </c>
      <c r="C209" s="26"/>
      <c r="D209" s="26"/>
      <c r="E209" s="26"/>
      <c r="F209" s="42"/>
      <c r="G209" s="27">
        <v>3.99</v>
      </c>
      <c r="H209" s="28">
        <f t="shared" si="9"/>
        <v>0</v>
      </c>
    </row>
    <row r="210" spans="1:8" x14ac:dyDescent="0.25">
      <c r="A210" s="41">
        <v>5790909</v>
      </c>
      <c r="B210" s="81" t="s">
        <v>210</v>
      </c>
      <c r="C210" s="26"/>
      <c r="D210" s="26"/>
      <c r="E210" s="26"/>
      <c r="F210" s="42"/>
      <c r="G210" s="27">
        <v>6.99</v>
      </c>
      <c r="H210" s="28">
        <f t="shared" si="9"/>
        <v>0</v>
      </c>
    </row>
    <row r="211" spans="1:8" x14ac:dyDescent="0.25">
      <c r="A211" s="41">
        <v>5788530</v>
      </c>
      <c r="B211" s="81" t="s">
        <v>211</v>
      </c>
      <c r="C211" s="26"/>
      <c r="D211" s="26"/>
      <c r="E211" s="26"/>
      <c r="F211" s="42"/>
      <c r="G211" s="27">
        <v>19.989999999999998</v>
      </c>
      <c r="H211" s="28">
        <f t="shared" si="9"/>
        <v>0</v>
      </c>
    </row>
    <row r="212" spans="1:8" ht="15.75" thickBot="1" x14ac:dyDescent="0.3">
      <c r="A212" s="41">
        <v>5097366</v>
      </c>
      <c r="B212" s="81" t="s">
        <v>212</v>
      </c>
      <c r="C212" s="83"/>
      <c r="D212" s="90"/>
      <c r="E212" s="91"/>
      <c r="F212" s="42"/>
      <c r="G212" s="27">
        <v>1.99</v>
      </c>
      <c r="H212" s="28">
        <f t="shared" si="9"/>
        <v>0</v>
      </c>
    </row>
    <row r="213" spans="1:8" ht="15.75" thickBot="1" x14ac:dyDescent="0.3">
      <c r="A213" s="17" t="s">
        <v>213</v>
      </c>
      <c r="B213" s="17"/>
      <c r="C213" s="18"/>
      <c r="D213" s="18"/>
      <c r="E213" s="18"/>
      <c r="F213" s="19"/>
      <c r="G213" s="18"/>
      <c r="H213" s="110"/>
    </row>
    <row r="214" spans="1:8" x14ac:dyDescent="0.25">
      <c r="A214" s="35">
        <v>5788525</v>
      </c>
      <c r="B214" s="25" t="s">
        <v>214</v>
      </c>
      <c r="C214" s="36"/>
      <c r="D214" s="22"/>
      <c r="E214" s="22"/>
      <c r="F214" s="111"/>
      <c r="G214" s="23">
        <v>3.99</v>
      </c>
      <c r="H214" s="24">
        <f t="shared" si="8"/>
        <v>0</v>
      </c>
    </row>
    <row r="215" spans="1:8" x14ac:dyDescent="0.25">
      <c r="A215" s="37">
        <v>5788524</v>
      </c>
      <c r="B215" s="81" t="s">
        <v>215</v>
      </c>
      <c r="C215" s="38"/>
      <c r="D215" s="26"/>
      <c r="E215" s="26"/>
      <c r="F215" s="42"/>
      <c r="G215" s="27">
        <v>3.99</v>
      </c>
      <c r="H215" s="28">
        <f t="shared" si="8"/>
        <v>0</v>
      </c>
    </row>
    <row r="216" spans="1:8" x14ac:dyDescent="0.25">
      <c r="A216" s="37">
        <v>5790547</v>
      </c>
      <c r="B216" s="81" t="s">
        <v>216</v>
      </c>
      <c r="C216" s="38"/>
      <c r="D216" s="26"/>
      <c r="E216" s="26"/>
      <c r="F216" s="42"/>
      <c r="G216" s="27">
        <v>4.99</v>
      </c>
      <c r="H216" s="28">
        <f t="shared" si="8"/>
        <v>0</v>
      </c>
    </row>
    <row r="217" spans="1:8" x14ac:dyDescent="0.25">
      <c r="A217" s="37">
        <v>5791079</v>
      </c>
      <c r="B217" s="81" t="s">
        <v>217</v>
      </c>
      <c r="C217" s="38"/>
      <c r="D217" s="26"/>
      <c r="E217" s="26"/>
      <c r="F217" s="42"/>
      <c r="G217" s="27">
        <v>14.99</v>
      </c>
      <c r="H217" s="28">
        <f t="shared" si="8"/>
        <v>0</v>
      </c>
    </row>
    <row r="218" spans="1:8" x14ac:dyDescent="0.25">
      <c r="A218" s="37">
        <v>5791078</v>
      </c>
      <c r="B218" s="81" t="s">
        <v>218</v>
      </c>
      <c r="C218" s="38"/>
      <c r="D218" s="26"/>
      <c r="E218" s="26"/>
      <c r="F218" s="42"/>
      <c r="G218" s="27">
        <v>3.49</v>
      </c>
      <c r="H218" s="28">
        <f t="shared" si="8"/>
        <v>0</v>
      </c>
    </row>
    <row r="219" spans="1:8" x14ac:dyDescent="0.25">
      <c r="A219" s="37">
        <v>5790908</v>
      </c>
      <c r="B219" s="81" t="s">
        <v>219</v>
      </c>
      <c r="C219" s="38"/>
      <c r="D219" s="26"/>
      <c r="E219" s="26"/>
      <c r="F219" s="42"/>
      <c r="G219" s="27">
        <v>6.99</v>
      </c>
      <c r="H219" s="28">
        <f t="shared" si="8"/>
        <v>0</v>
      </c>
    </row>
    <row r="220" spans="1:8" x14ac:dyDescent="0.25">
      <c r="A220" s="37">
        <v>5567177</v>
      </c>
      <c r="B220" s="25" t="s">
        <v>220</v>
      </c>
      <c r="C220" s="38"/>
      <c r="D220" s="38"/>
      <c r="E220" s="38"/>
      <c r="F220" s="42"/>
      <c r="G220" s="27">
        <v>4.99</v>
      </c>
      <c r="H220" s="28">
        <f t="shared" si="8"/>
        <v>0</v>
      </c>
    </row>
    <row r="221" spans="1:8" x14ac:dyDescent="0.25">
      <c r="A221" s="37">
        <v>5567178</v>
      </c>
      <c r="B221" s="81" t="s">
        <v>221</v>
      </c>
      <c r="C221" s="38"/>
      <c r="D221" s="38"/>
      <c r="E221" s="38"/>
      <c r="F221" s="42"/>
      <c r="G221" s="27">
        <v>4.99</v>
      </c>
      <c r="H221" s="28">
        <f t="shared" si="8"/>
        <v>0</v>
      </c>
    </row>
    <row r="222" spans="1:8" x14ac:dyDescent="0.25">
      <c r="A222" s="37">
        <v>5125104</v>
      </c>
      <c r="B222" s="81" t="s">
        <v>222</v>
      </c>
      <c r="C222" s="38"/>
      <c r="D222" s="38"/>
      <c r="E222" s="38"/>
      <c r="F222" s="42"/>
      <c r="G222" s="27">
        <v>19.989999999999998</v>
      </c>
      <c r="H222" s="28">
        <f t="shared" si="8"/>
        <v>0</v>
      </c>
    </row>
    <row r="223" spans="1:8" x14ac:dyDescent="0.25">
      <c r="A223" s="37">
        <v>5147982</v>
      </c>
      <c r="B223" s="81" t="s">
        <v>223</v>
      </c>
      <c r="C223" s="38"/>
      <c r="D223" s="38"/>
      <c r="E223" s="38"/>
      <c r="F223" s="42"/>
      <c r="G223" s="27">
        <v>9.99</v>
      </c>
      <c r="H223" s="28">
        <f t="shared" si="8"/>
        <v>0</v>
      </c>
    </row>
    <row r="224" spans="1:8" x14ac:dyDescent="0.25">
      <c r="A224" s="37">
        <v>5125105</v>
      </c>
      <c r="B224" s="81" t="s">
        <v>224</v>
      </c>
      <c r="C224" s="38"/>
      <c r="D224" s="38"/>
      <c r="E224" s="38"/>
      <c r="F224" s="42"/>
      <c r="G224" s="27">
        <v>6.99</v>
      </c>
      <c r="H224" s="28">
        <f t="shared" si="8"/>
        <v>0</v>
      </c>
    </row>
    <row r="225" spans="1:8" x14ac:dyDescent="0.25">
      <c r="A225" s="37">
        <v>5125106</v>
      </c>
      <c r="B225" s="81" t="s">
        <v>225</v>
      </c>
      <c r="C225" s="38"/>
      <c r="D225" s="38"/>
      <c r="E225" s="38"/>
      <c r="F225" s="42"/>
      <c r="G225" s="27">
        <v>6.99</v>
      </c>
      <c r="H225" s="28">
        <f>F225*G225</f>
        <v>0</v>
      </c>
    </row>
    <row r="226" spans="1:8" ht="15.75" thickBot="1" x14ac:dyDescent="0.3">
      <c r="A226" s="35">
        <v>5790439</v>
      </c>
      <c r="B226" s="80" t="s">
        <v>226</v>
      </c>
      <c r="C226" s="36"/>
      <c r="D226" s="36"/>
      <c r="E226" s="36"/>
      <c r="F226" s="119"/>
      <c r="G226" s="23">
        <v>9.99</v>
      </c>
      <c r="H226" s="24">
        <f t="shared" si="8"/>
        <v>0</v>
      </c>
    </row>
    <row r="227" spans="1:8" ht="15.75" thickBot="1" x14ac:dyDescent="0.3">
      <c r="A227" s="17" t="s">
        <v>227</v>
      </c>
      <c r="B227" s="17"/>
      <c r="C227" s="18"/>
      <c r="D227" s="18"/>
      <c r="E227" s="18"/>
      <c r="F227" s="19"/>
      <c r="G227" s="18"/>
      <c r="H227" s="110"/>
    </row>
    <row r="228" spans="1:8" x14ac:dyDescent="0.25">
      <c r="A228" s="89">
        <v>5753856</v>
      </c>
      <c r="B228" s="80" t="s">
        <v>228</v>
      </c>
      <c r="C228" s="22"/>
      <c r="D228" s="22"/>
      <c r="E228" s="22"/>
      <c r="F228" s="111"/>
      <c r="G228" s="23">
        <v>44.99</v>
      </c>
      <c r="H228" s="24">
        <f t="shared" si="8"/>
        <v>0</v>
      </c>
    </row>
    <row r="229" spans="1:8" x14ac:dyDescent="0.25">
      <c r="A229" s="41">
        <v>5753857</v>
      </c>
      <c r="B229" s="81" t="s">
        <v>229</v>
      </c>
      <c r="C229" s="26"/>
      <c r="D229" s="26"/>
      <c r="E229" s="26"/>
      <c r="F229" s="42"/>
      <c r="G229" s="27">
        <v>6.99</v>
      </c>
      <c r="H229" s="28">
        <f t="shared" si="8"/>
        <v>0</v>
      </c>
    </row>
    <row r="230" spans="1:8" x14ac:dyDescent="0.25">
      <c r="A230" s="41">
        <v>5753858</v>
      </c>
      <c r="B230" s="81" t="s">
        <v>230</v>
      </c>
      <c r="C230" s="26"/>
      <c r="D230" s="26"/>
      <c r="E230" s="26"/>
      <c r="F230" s="42"/>
      <c r="G230" s="27">
        <v>6.99</v>
      </c>
      <c r="H230" s="28">
        <f>F230*G230</f>
        <v>0</v>
      </c>
    </row>
    <row r="231" spans="1:8" x14ac:dyDescent="0.25">
      <c r="A231" s="41">
        <v>1248524</v>
      </c>
      <c r="B231" s="81" t="s">
        <v>231</v>
      </c>
      <c r="C231" s="26"/>
      <c r="D231" s="26"/>
      <c r="E231" s="26"/>
      <c r="F231" s="42"/>
      <c r="G231" s="27">
        <v>8.99</v>
      </c>
      <c r="H231" s="28">
        <f t="shared" si="8"/>
        <v>0</v>
      </c>
    </row>
    <row r="232" spans="1:8" x14ac:dyDescent="0.25">
      <c r="A232" s="41">
        <v>1248520</v>
      </c>
      <c r="B232" s="81" t="s">
        <v>232</v>
      </c>
      <c r="C232" s="26"/>
      <c r="D232" s="26"/>
      <c r="E232" s="26"/>
      <c r="F232" s="42"/>
      <c r="G232" s="27">
        <v>4.99</v>
      </c>
      <c r="H232" s="28">
        <f t="shared" si="8"/>
        <v>0</v>
      </c>
    </row>
    <row r="233" spans="1:8" x14ac:dyDescent="0.25">
      <c r="A233" s="41">
        <v>5490151</v>
      </c>
      <c r="B233" s="81" t="s">
        <v>233</v>
      </c>
      <c r="C233" s="26"/>
      <c r="D233" s="26"/>
      <c r="E233" s="26"/>
      <c r="F233" s="42"/>
      <c r="G233" s="27">
        <v>6.99</v>
      </c>
      <c r="H233" s="28">
        <f t="shared" si="8"/>
        <v>0</v>
      </c>
    </row>
    <row r="234" spans="1:8" ht="15.75" thickBot="1" x14ac:dyDescent="0.3">
      <c r="A234" s="89">
        <v>5592093</v>
      </c>
      <c r="B234" s="80" t="s">
        <v>234</v>
      </c>
      <c r="C234" s="22"/>
      <c r="D234" s="22"/>
      <c r="E234" s="22"/>
      <c r="F234" s="119"/>
      <c r="G234" s="23">
        <v>6.99</v>
      </c>
      <c r="H234" s="24">
        <f t="shared" si="8"/>
        <v>0</v>
      </c>
    </row>
    <row r="235" spans="1:8" ht="15.75" thickBot="1" x14ac:dyDescent="0.3">
      <c r="A235" s="17" t="s">
        <v>235</v>
      </c>
      <c r="B235" s="17"/>
      <c r="C235" s="18"/>
      <c r="D235" s="18"/>
      <c r="E235" s="18"/>
      <c r="F235" s="19"/>
      <c r="G235" s="18"/>
      <c r="H235" s="110"/>
    </row>
    <row r="236" spans="1:8" x14ac:dyDescent="0.25">
      <c r="A236" s="35">
        <v>5788528</v>
      </c>
      <c r="B236" s="21" t="s">
        <v>236</v>
      </c>
      <c r="C236" s="92"/>
      <c r="D236" s="93"/>
      <c r="E236" s="93"/>
      <c r="F236" s="111"/>
      <c r="G236" s="23">
        <v>39.99</v>
      </c>
      <c r="H236" s="65">
        <f>F236*G236</f>
        <v>0</v>
      </c>
    </row>
    <row r="237" spans="1:8" ht="15.75" thickBot="1" x14ac:dyDescent="0.3">
      <c r="A237" s="37">
        <v>5787686</v>
      </c>
      <c r="B237" s="25" t="s">
        <v>237</v>
      </c>
      <c r="C237" s="39"/>
      <c r="D237" s="40"/>
      <c r="E237" s="40"/>
      <c r="F237" s="42"/>
      <c r="G237" s="27">
        <v>14.99</v>
      </c>
      <c r="H237" s="28">
        <f>F237*G237</f>
        <v>0</v>
      </c>
    </row>
    <row r="238" spans="1:8" ht="15.75" hidden="1" thickBot="1" x14ac:dyDescent="0.3">
      <c r="A238" s="94"/>
      <c r="B238" s="95"/>
      <c r="C238" s="77"/>
      <c r="D238" s="67"/>
      <c r="E238" s="67"/>
      <c r="F238" s="68"/>
      <c r="G238" s="78"/>
      <c r="H238" s="96"/>
    </row>
    <row r="239" spans="1:8" ht="15.75" thickBot="1" x14ac:dyDescent="0.3">
      <c r="A239" s="97"/>
      <c r="B239" s="139" t="s">
        <v>238</v>
      </c>
      <c r="C239" s="139"/>
      <c r="D239" s="139"/>
      <c r="E239" s="139"/>
      <c r="F239" s="98">
        <f>SUM(F12:F238)</f>
        <v>0</v>
      </c>
      <c r="G239" s="99"/>
      <c r="H239" s="126">
        <f>SUM(H12:H238)</f>
        <v>0</v>
      </c>
    </row>
    <row r="240" spans="1:8" s="107" customFormat="1" ht="27.6" customHeight="1" thickBot="1" x14ac:dyDescent="0.3">
      <c r="A240" s="140" t="s">
        <v>239</v>
      </c>
      <c r="B240" s="141"/>
      <c r="C240" s="141"/>
      <c r="D240" s="141"/>
      <c r="E240" s="141"/>
      <c r="F240" s="141"/>
      <c r="G240" s="141"/>
      <c r="H240" s="142"/>
    </row>
    <row r="241" spans="1:9" s="107" customFormat="1" ht="27.6" customHeight="1" thickBot="1" x14ac:dyDescent="0.3">
      <c r="A241" s="140" t="s">
        <v>240</v>
      </c>
      <c r="B241" s="141"/>
      <c r="C241" s="141"/>
      <c r="D241" s="141"/>
      <c r="E241" s="141"/>
      <c r="F241" s="141"/>
      <c r="G241" s="141"/>
      <c r="H241" s="142"/>
    </row>
    <row r="242" spans="1:9" s="107" customFormat="1" ht="27.6" customHeight="1" thickBot="1" x14ac:dyDescent="0.3">
      <c r="A242" s="140" t="s">
        <v>241</v>
      </c>
      <c r="B242" s="141"/>
      <c r="C242" s="141"/>
      <c r="D242" s="141"/>
      <c r="E242" s="141"/>
      <c r="F242" s="141"/>
      <c r="G242" s="141"/>
      <c r="H242" s="142"/>
    </row>
    <row r="243" spans="1:9" ht="48" customHeight="1" thickBot="1" x14ac:dyDescent="0.3">
      <c r="A243" s="143" t="s">
        <v>242</v>
      </c>
      <c r="B243" s="144"/>
      <c r="C243" s="144"/>
      <c r="D243" s="144"/>
      <c r="E243" s="144"/>
      <c r="F243" s="144"/>
      <c r="G243" s="144"/>
      <c r="H243" s="145"/>
    </row>
    <row r="244" spans="1:9" ht="30" customHeight="1" x14ac:dyDescent="0.25">
      <c r="A244" s="146" t="s">
        <v>243</v>
      </c>
      <c r="B244" s="147"/>
      <c r="C244" s="147"/>
      <c r="D244" s="147"/>
      <c r="E244" s="147"/>
      <c r="F244" s="147"/>
      <c r="G244" s="147"/>
      <c r="H244" s="148"/>
    </row>
    <row r="245" spans="1:9" ht="30" customHeight="1" thickBot="1" x14ac:dyDescent="0.3">
      <c r="A245" s="149"/>
      <c r="B245" s="150"/>
      <c r="C245" s="150"/>
      <c r="D245" s="150"/>
      <c r="E245" s="150"/>
      <c r="F245" s="150"/>
      <c r="G245" s="150"/>
      <c r="H245" s="151"/>
    </row>
    <row r="246" spans="1:9" ht="46.7" customHeight="1" thickBot="1" x14ac:dyDescent="0.3">
      <c r="A246" s="152" t="s">
        <v>244</v>
      </c>
      <c r="B246" s="153"/>
      <c r="C246" s="153"/>
      <c r="D246" s="153"/>
      <c r="E246" s="153"/>
      <c r="F246" s="153"/>
      <c r="G246" s="153"/>
      <c r="H246" s="154"/>
    </row>
    <row r="247" spans="1:9" ht="24.6" customHeight="1" thickBot="1" x14ac:dyDescent="0.3">
      <c r="A247" s="122" t="s">
        <v>245</v>
      </c>
      <c r="B247" s="100"/>
      <c r="C247" s="100"/>
      <c r="D247" s="100"/>
      <c r="E247" s="100"/>
      <c r="F247" s="100"/>
      <c r="G247" s="100"/>
      <c r="H247" s="123"/>
    </row>
    <row r="248" spans="1:9" ht="15.75" thickBot="1" x14ac:dyDescent="0.3">
      <c r="A248" s="132" t="s">
        <v>246</v>
      </c>
      <c r="B248" s="133"/>
      <c r="C248" s="133"/>
      <c r="D248" s="133"/>
      <c r="E248" s="133"/>
      <c r="F248" s="133"/>
      <c r="G248" s="133"/>
      <c r="H248" s="134"/>
    </row>
    <row r="249" spans="1:9" x14ac:dyDescent="0.25">
      <c r="A249" s="101"/>
      <c r="B249" s="101"/>
      <c r="C249" s="101"/>
      <c r="D249" s="101"/>
      <c r="E249" s="101"/>
      <c r="F249" s="101"/>
      <c r="G249" s="101"/>
      <c r="H249" s="105"/>
      <c r="I249" s="125"/>
    </row>
    <row r="250" spans="1:9" x14ac:dyDescent="0.25">
      <c r="A250" s="101"/>
      <c r="B250" s="101"/>
      <c r="C250" s="101"/>
      <c r="D250" s="101"/>
      <c r="E250" s="101"/>
      <c r="F250" s="101"/>
      <c r="G250" s="101"/>
      <c r="H250" s="105"/>
      <c r="I250" s="125"/>
    </row>
    <row r="251" spans="1:9" x14ac:dyDescent="0.25">
      <c r="A251" s="101"/>
      <c r="B251" s="101"/>
      <c r="C251" s="101"/>
      <c r="D251" s="101"/>
      <c r="E251" s="101"/>
      <c r="F251" s="101"/>
      <c r="G251" s="101"/>
      <c r="H251" s="105"/>
      <c r="I251" s="125"/>
    </row>
    <row r="252" spans="1:9" x14ac:dyDescent="0.25">
      <c r="A252" s="101"/>
      <c r="B252" s="101"/>
      <c r="C252" s="101"/>
      <c r="D252" s="101"/>
      <c r="E252" s="101"/>
      <c r="F252" s="101"/>
      <c r="G252" s="101"/>
      <c r="H252" s="105"/>
      <c r="I252" s="125"/>
    </row>
    <row r="253" spans="1:9" x14ac:dyDescent="0.25">
      <c r="A253" s="101"/>
      <c r="B253" s="101"/>
      <c r="C253" s="101"/>
      <c r="D253" s="101"/>
      <c r="E253" s="101"/>
      <c r="F253" s="101"/>
      <c r="G253" s="101"/>
      <c r="H253" s="105"/>
      <c r="I253" s="125"/>
    </row>
    <row r="254" spans="1:9" x14ac:dyDescent="0.25">
      <c r="A254" s="101"/>
      <c r="B254" s="101"/>
      <c r="C254" s="101"/>
      <c r="D254" s="101"/>
      <c r="E254" s="101"/>
      <c r="F254" s="101"/>
      <c r="G254" s="101"/>
      <c r="H254" s="105"/>
      <c r="I254" s="125"/>
    </row>
    <row r="255" spans="1:9" x14ac:dyDescent="0.25">
      <c r="A255" s="101"/>
      <c r="B255" s="101"/>
      <c r="C255" s="101"/>
      <c r="D255" s="101"/>
      <c r="E255" s="101"/>
      <c r="F255" s="101"/>
      <c r="G255" s="101"/>
      <c r="H255" s="105"/>
      <c r="I255" s="125"/>
    </row>
    <row r="256" spans="1:9" x14ac:dyDescent="0.25">
      <c r="A256" s="101"/>
      <c r="B256" s="101"/>
      <c r="C256" s="101"/>
      <c r="D256" s="101"/>
      <c r="E256" s="101"/>
      <c r="F256" s="101"/>
      <c r="G256" s="101"/>
      <c r="H256" s="105"/>
      <c r="I256" s="125"/>
    </row>
    <row r="257" spans="1:9" x14ac:dyDescent="0.25">
      <c r="A257" s="101"/>
      <c r="B257" s="101"/>
      <c r="C257" s="101"/>
      <c r="D257" s="101"/>
      <c r="E257" s="101"/>
      <c r="F257" s="101"/>
      <c r="G257" s="101"/>
      <c r="H257" s="105"/>
      <c r="I257" s="125"/>
    </row>
    <row r="258" spans="1:9" x14ac:dyDescent="0.25">
      <c r="A258" s="101"/>
      <c r="B258" s="101"/>
      <c r="C258" s="101"/>
      <c r="D258" s="101"/>
      <c r="E258" s="101"/>
      <c r="F258" s="101"/>
      <c r="G258" s="101"/>
      <c r="H258" s="105"/>
      <c r="I258" s="125"/>
    </row>
    <row r="259" spans="1:9" x14ac:dyDescent="0.25">
      <c r="A259" s="101"/>
      <c r="B259" s="101"/>
      <c r="C259" s="101"/>
      <c r="D259" s="101"/>
      <c r="E259" s="101"/>
      <c r="F259" s="101"/>
      <c r="G259" s="101"/>
      <c r="H259" s="105"/>
      <c r="I259" s="125"/>
    </row>
    <row r="260" spans="1:9" x14ac:dyDescent="0.25">
      <c r="A260" s="101"/>
      <c r="B260" s="101"/>
      <c r="C260" s="101"/>
      <c r="D260" s="101"/>
      <c r="E260" s="101"/>
      <c r="F260" s="101"/>
      <c r="G260" s="101"/>
      <c r="H260" s="105"/>
      <c r="I260" s="125"/>
    </row>
    <row r="261" spans="1:9" x14ac:dyDescent="0.25">
      <c r="A261" s="101"/>
      <c r="B261" s="101"/>
      <c r="C261" s="101"/>
      <c r="D261" s="101"/>
      <c r="E261" s="101"/>
      <c r="F261" s="101"/>
      <c r="G261" s="101"/>
      <c r="H261" s="105"/>
      <c r="I261" s="125"/>
    </row>
    <row r="262" spans="1:9" x14ac:dyDescent="0.25">
      <c r="A262" s="101"/>
      <c r="B262" s="101"/>
      <c r="C262" s="101"/>
      <c r="D262" s="101"/>
      <c r="E262" s="101"/>
      <c r="F262" s="101"/>
      <c r="G262" s="101"/>
      <c r="H262" s="105"/>
      <c r="I262" s="125"/>
    </row>
    <row r="263" spans="1:9" x14ac:dyDescent="0.25">
      <c r="A263" s="101"/>
      <c r="B263" s="101"/>
      <c r="C263" s="101"/>
      <c r="D263" s="101"/>
      <c r="E263" s="101"/>
      <c r="F263" s="101"/>
      <c r="G263" s="101"/>
      <c r="H263" s="105"/>
      <c r="I263" s="125"/>
    </row>
    <row r="264" spans="1:9" x14ac:dyDescent="0.25">
      <c r="A264" s="101"/>
      <c r="B264" s="101"/>
      <c r="C264" s="101"/>
      <c r="D264" s="101"/>
      <c r="E264" s="101"/>
      <c r="F264" s="101"/>
      <c r="G264" s="101"/>
      <c r="H264" s="105"/>
      <c r="I264" s="125"/>
    </row>
    <row r="265" spans="1:9" x14ac:dyDescent="0.25">
      <c r="A265" s="101"/>
      <c r="B265" s="101"/>
      <c r="C265" s="101"/>
      <c r="D265" s="101"/>
      <c r="E265" s="101"/>
      <c r="F265" s="101"/>
      <c r="G265" s="101"/>
      <c r="H265" s="105"/>
      <c r="I265" s="125"/>
    </row>
    <row r="266" spans="1:9" x14ac:dyDescent="0.25">
      <c r="A266" s="101"/>
      <c r="B266" s="101"/>
      <c r="C266" s="101"/>
      <c r="D266" s="101"/>
      <c r="E266" s="101"/>
      <c r="F266" s="101"/>
      <c r="G266" s="101"/>
      <c r="H266" s="105"/>
      <c r="I266" s="125"/>
    </row>
    <row r="267" spans="1:9" x14ac:dyDescent="0.25">
      <c r="A267" s="101"/>
      <c r="B267" s="101"/>
      <c r="C267" s="101"/>
      <c r="D267" s="101"/>
      <c r="E267" s="101"/>
      <c r="F267" s="101"/>
      <c r="G267" s="101"/>
      <c r="H267" s="105"/>
      <c r="I267" s="125"/>
    </row>
    <row r="268" spans="1:9" x14ac:dyDescent="0.25">
      <c r="A268" s="101"/>
      <c r="B268" s="101"/>
      <c r="C268" s="101"/>
      <c r="D268" s="101"/>
      <c r="E268" s="101"/>
      <c r="F268" s="101"/>
      <c r="G268" s="101"/>
      <c r="H268" s="105"/>
      <c r="I268" s="125"/>
    </row>
    <row r="269" spans="1:9" x14ac:dyDescent="0.25">
      <c r="A269" s="101"/>
      <c r="B269" s="101"/>
      <c r="C269" s="101"/>
      <c r="D269" s="101"/>
      <c r="E269" s="101"/>
      <c r="F269" s="101"/>
      <c r="G269" s="101"/>
      <c r="H269" s="105"/>
      <c r="I269" s="125"/>
    </row>
    <row r="270" spans="1:9" x14ac:dyDescent="0.25">
      <c r="A270" s="101"/>
      <c r="B270" s="101"/>
      <c r="C270" s="101"/>
      <c r="D270" s="101"/>
      <c r="E270" s="101"/>
      <c r="F270" s="101"/>
      <c r="G270" s="101"/>
      <c r="H270" s="105"/>
      <c r="I270" s="125"/>
    </row>
    <row r="271" spans="1:9" x14ac:dyDescent="0.25">
      <c r="A271" s="101"/>
      <c r="B271" s="101"/>
      <c r="C271" s="101"/>
      <c r="D271" s="101"/>
      <c r="E271" s="101"/>
      <c r="F271" s="101"/>
      <c r="G271" s="101"/>
      <c r="H271" s="105"/>
      <c r="I271" s="125"/>
    </row>
    <row r="272" spans="1:9" x14ac:dyDescent="0.25">
      <c r="A272" s="101"/>
      <c r="B272" s="101"/>
      <c r="C272" s="101"/>
      <c r="D272" s="101"/>
      <c r="E272" s="101"/>
      <c r="F272" s="101"/>
      <c r="G272" s="101"/>
      <c r="H272" s="105"/>
      <c r="I272" s="125"/>
    </row>
    <row r="273" spans="1:9" x14ac:dyDescent="0.25">
      <c r="A273" s="101"/>
      <c r="B273" s="101"/>
      <c r="C273" s="101"/>
      <c r="D273" s="101"/>
      <c r="E273" s="101"/>
      <c r="F273" s="101"/>
      <c r="G273" s="101"/>
      <c r="H273" s="105"/>
      <c r="I273" s="125"/>
    </row>
    <row r="274" spans="1:9" x14ac:dyDescent="0.25">
      <c r="A274" s="101"/>
      <c r="B274" s="101"/>
      <c r="C274" s="101"/>
      <c r="D274" s="101"/>
      <c r="E274" s="101"/>
      <c r="F274" s="101"/>
      <c r="G274" s="101"/>
      <c r="H274" s="105"/>
      <c r="I274" s="125"/>
    </row>
    <row r="275" spans="1:9" x14ac:dyDescent="0.25">
      <c r="A275" s="101"/>
      <c r="B275" s="101"/>
      <c r="C275" s="101"/>
      <c r="D275" s="101"/>
      <c r="E275" s="101"/>
      <c r="F275" s="101"/>
      <c r="G275" s="101"/>
      <c r="H275" s="105"/>
      <c r="I275" s="125"/>
    </row>
    <row r="276" spans="1:9" x14ac:dyDescent="0.25">
      <c r="A276" s="101"/>
      <c r="B276" s="101"/>
      <c r="C276" s="101"/>
      <c r="D276" s="101"/>
      <c r="E276" s="101"/>
      <c r="F276" s="101"/>
      <c r="G276" s="101"/>
      <c r="H276" s="105"/>
      <c r="I276" s="125"/>
    </row>
    <row r="277" spans="1:9" x14ac:dyDescent="0.25">
      <c r="A277" s="101"/>
      <c r="B277" s="101"/>
      <c r="C277" s="101"/>
      <c r="D277" s="101"/>
      <c r="E277" s="101"/>
      <c r="F277" s="101"/>
      <c r="G277" s="101"/>
      <c r="H277" s="105"/>
      <c r="I277" s="125"/>
    </row>
    <row r="278" spans="1:9" x14ac:dyDescent="0.25">
      <c r="A278" s="101"/>
      <c r="B278" s="101"/>
      <c r="C278" s="101"/>
      <c r="D278" s="101"/>
      <c r="E278" s="101"/>
      <c r="F278" s="101"/>
      <c r="G278" s="101"/>
      <c r="H278" s="105"/>
      <c r="I278" s="125"/>
    </row>
    <row r="279" spans="1:9" x14ac:dyDescent="0.25">
      <c r="A279" s="101"/>
      <c r="B279" s="101"/>
      <c r="C279" s="101"/>
      <c r="D279" s="101"/>
      <c r="E279" s="101"/>
      <c r="F279" s="101"/>
      <c r="G279" s="101"/>
      <c r="H279" s="105"/>
      <c r="I279" s="125"/>
    </row>
    <row r="280" spans="1:9" x14ac:dyDescent="0.25">
      <c r="A280" s="101"/>
      <c r="B280" s="101"/>
      <c r="C280" s="101"/>
      <c r="D280" s="101"/>
      <c r="E280" s="101"/>
      <c r="F280" s="101"/>
      <c r="G280" s="101"/>
      <c r="H280" s="105"/>
      <c r="I280" s="125"/>
    </row>
    <row r="281" spans="1:9" x14ac:dyDescent="0.25">
      <c r="A281" s="101"/>
      <c r="B281" s="101"/>
      <c r="C281" s="101"/>
      <c r="D281" s="101"/>
      <c r="E281" s="101"/>
      <c r="F281" s="101"/>
      <c r="G281" s="101"/>
      <c r="H281" s="105"/>
      <c r="I281" s="125"/>
    </row>
    <row r="282" spans="1:9" x14ac:dyDescent="0.25">
      <c r="A282" s="101"/>
      <c r="B282" s="101"/>
      <c r="C282" s="101"/>
      <c r="D282" s="101"/>
      <c r="E282" s="101"/>
      <c r="F282" s="101"/>
      <c r="G282" s="101"/>
      <c r="H282" s="105"/>
      <c r="I282" s="125"/>
    </row>
    <row r="283" spans="1:9" x14ac:dyDescent="0.25">
      <c r="A283" s="101"/>
      <c r="B283" s="101"/>
      <c r="C283" s="101"/>
      <c r="D283" s="101"/>
      <c r="E283" s="101"/>
      <c r="F283" s="101"/>
      <c r="G283" s="101"/>
      <c r="H283" s="105"/>
      <c r="I283" s="125"/>
    </row>
    <row r="284" spans="1:9" x14ac:dyDescent="0.25">
      <c r="A284" s="101"/>
      <c r="B284" s="101"/>
      <c r="C284" s="101"/>
      <c r="D284" s="101"/>
      <c r="E284" s="101"/>
      <c r="F284" s="101"/>
      <c r="G284" s="101"/>
      <c r="H284" s="105"/>
      <c r="I284" s="125"/>
    </row>
    <row r="285" spans="1:9" x14ac:dyDescent="0.25">
      <c r="A285" s="101"/>
      <c r="B285" s="101"/>
      <c r="C285" s="101"/>
      <c r="D285" s="101"/>
      <c r="E285" s="101"/>
      <c r="F285" s="101"/>
      <c r="G285" s="101"/>
      <c r="H285" s="105"/>
      <c r="I285" s="125"/>
    </row>
    <row r="286" spans="1:9" x14ac:dyDescent="0.25">
      <c r="A286" s="101"/>
      <c r="B286" s="101"/>
      <c r="C286" s="101"/>
      <c r="D286" s="101"/>
      <c r="E286" s="101"/>
      <c r="F286" s="101"/>
      <c r="G286" s="101"/>
      <c r="H286" s="105"/>
      <c r="I286" s="125"/>
    </row>
    <row r="287" spans="1:9" x14ac:dyDescent="0.25">
      <c r="A287" s="101"/>
      <c r="B287" s="101"/>
      <c r="C287" s="101"/>
      <c r="D287" s="101"/>
      <c r="E287" s="101"/>
      <c r="F287" s="101"/>
      <c r="G287" s="101"/>
      <c r="H287" s="105"/>
      <c r="I287" s="125"/>
    </row>
    <row r="288" spans="1:9" x14ac:dyDescent="0.25">
      <c r="A288" s="101"/>
      <c r="B288" s="101"/>
      <c r="C288" s="101"/>
      <c r="D288" s="101"/>
      <c r="E288" s="101"/>
      <c r="F288" s="101"/>
      <c r="G288" s="101"/>
      <c r="H288" s="105"/>
      <c r="I288" s="125"/>
    </row>
    <row r="289" spans="1:9" x14ac:dyDescent="0.25">
      <c r="A289" s="101"/>
      <c r="B289" s="101"/>
      <c r="C289" s="101"/>
      <c r="D289" s="101"/>
      <c r="E289" s="101"/>
      <c r="F289" s="101"/>
      <c r="G289" s="101"/>
      <c r="H289" s="105"/>
      <c r="I289" s="125"/>
    </row>
    <row r="290" spans="1:9" x14ac:dyDescent="0.25">
      <c r="A290" s="101"/>
      <c r="B290" s="101"/>
      <c r="C290" s="101"/>
      <c r="D290" s="101"/>
      <c r="E290" s="101"/>
      <c r="F290" s="101"/>
      <c r="G290" s="101"/>
      <c r="H290" s="105"/>
      <c r="I290" s="125"/>
    </row>
    <row r="291" spans="1:9" x14ac:dyDescent="0.25">
      <c r="A291" s="101"/>
      <c r="B291" s="101"/>
      <c r="C291" s="101"/>
      <c r="D291" s="101"/>
      <c r="E291" s="101"/>
      <c r="F291" s="101"/>
      <c r="G291" s="101"/>
      <c r="H291" s="105"/>
      <c r="I291" s="125"/>
    </row>
    <row r="292" spans="1:9" x14ac:dyDescent="0.25">
      <c r="A292" s="101"/>
      <c r="B292" s="101"/>
      <c r="C292" s="101"/>
      <c r="D292" s="101"/>
      <c r="E292" s="101"/>
      <c r="F292" s="101"/>
      <c r="G292" s="101"/>
      <c r="H292" s="105"/>
      <c r="I292" s="125"/>
    </row>
    <row r="293" spans="1:9" x14ac:dyDescent="0.25">
      <c r="A293" s="101"/>
      <c r="B293" s="101"/>
      <c r="C293" s="101"/>
      <c r="D293" s="101"/>
      <c r="E293" s="101"/>
      <c r="F293" s="101"/>
      <c r="G293" s="101"/>
      <c r="H293" s="105"/>
      <c r="I293" s="125"/>
    </row>
    <row r="294" spans="1:9" x14ac:dyDescent="0.25">
      <c r="A294" s="101"/>
      <c r="B294" s="101"/>
      <c r="C294" s="101"/>
      <c r="D294" s="101"/>
      <c r="E294" s="101"/>
      <c r="F294" s="101"/>
      <c r="G294" s="101"/>
      <c r="H294" s="105"/>
      <c r="I294" s="125"/>
    </row>
    <row r="295" spans="1:9" x14ac:dyDescent="0.25">
      <c r="A295" s="101"/>
      <c r="B295" s="101"/>
      <c r="C295" s="101"/>
      <c r="D295" s="101"/>
      <c r="E295" s="101"/>
      <c r="F295" s="101"/>
      <c r="G295" s="101"/>
      <c r="H295" s="105"/>
      <c r="I295" s="125"/>
    </row>
    <row r="296" spans="1:9" x14ac:dyDescent="0.25">
      <c r="A296" s="101"/>
      <c r="B296" s="101"/>
      <c r="C296" s="101"/>
      <c r="D296" s="101"/>
      <c r="E296" s="101"/>
      <c r="F296" s="101"/>
      <c r="G296" s="101"/>
      <c r="H296" s="105"/>
      <c r="I296" s="125"/>
    </row>
    <row r="297" spans="1:9" x14ac:dyDescent="0.25">
      <c r="A297" s="101"/>
      <c r="B297" s="101"/>
      <c r="C297" s="101"/>
      <c r="D297" s="101"/>
      <c r="E297" s="101"/>
      <c r="F297" s="101"/>
      <c r="G297" s="101"/>
      <c r="H297" s="105"/>
      <c r="I297" s="125"/>
    </row>
    <row r="298" spans="1:9" x14ac:dyDescent="0.25">
      <c r="A298" s="101"/>
      <c r="B298" s="101"/>
      <c r="C298" s="101"/>
      <c r="D298" s="101"/>
      <c r="E298" s="101"/>
      <c r="F298" s="101"/>
      <c r="G298" s="101"/>
      <c r="H298" s="105"/>
      <c r="I298" s="125"/>
    </row>
    <row r="299" spans="1:9" x14ac:dyDescent="0.25">
      <c r="A299" s="101"/>
      <c r="B299" s="101"/>
      <c r="C299" s="101"/>
      <c r="D299" s="101"/>
      <c r="E299" s="101"/>
      <c r="F299" s="101"/>
      <c r="G299" s="101"/>
      <c r="H299" s="105"/>
      <c r="I299" s="125"/>
    </row>
    <row r="300" spans="1:9" x14ac:dyDescent="0.25">
      <c r="A300" s="101"/>
      <c r="B300" s="101"/>
      <c r="C300" s="101"/>
      <c r="D300" s="101"/>
      <c r="E300" s="101"/>
      <c r="F300" s="101"/>
      <c r="G300" s="101"/>
      <c r="H300" s="105"/>
      <c r="I300" s="125"/>
    </row>
    <row r="301" spans="1:9" x14ac:dyDescent="0.25">
      <c r="A301" s="101"/>
      <c r="B301" s="101"/>
      <c r="C301" s="101"/>
      <c r="D301" s="101"/>
      <c r="E301" s="101"/>
      <c r="F301" s="101"/>
      <c r="G301" s="101"/>
      <c r="H301" s="105"/>
      <c r="I301" s="125"/>
    </row>
    <row r="302" spans="1:9" x14ac:dyDescent="0.25">
      <c r="A302" s="101"/>
      <c r="B302" s="101"/>
      <c r="C302" s="101"/>
      <c r="D302" s="101"/>
      <c r="E302" s="101"/>
      <c r="F302" s="101"/>
      <c r="G302" s="101"/>
      <c r="H302" s="105"/>
      <c r="I302" s="125"/>
    </row>
    <row r="303" spans="1:9" x14ac:dyDescent="0.25">
      <c r="A303" s="101"/>
      <c r="B303" s="101"/>
      <c r="C303" s="101"/>
      <c r="D303" s="101"/>
      <c r="E303" s="101"/>
      <c r="F303" s="101"/>
      <c r="G303" s="101"/>
      <c r="H303" s="105"/>
      <c r="I303" s="125"/>
    </row>
    <row r="304" spans="1:9" x14ac:dyDescent="0.25">
      <c r="A304" s="101"/>
      <c r="B304" s="101"/>
      <c r="C304" s="101"/>
      <c r="D304" s="101"/>
      <c r="E304" s="101"/>
      <c r="F304" s="101"/>
      <c r="G304" s="101"/>
      <c r="H304" s="105"/>
      <c r="I304" s="125"/>
    </row>
    <row r="305" spans="1:9" x14ac:dyDescent="0.25">
      <c r="A305" s="101"/>
      <c r="B305" s="101"/>
      <c r="C305" s="101"/>
      <c r="D305" s="101"/>
      <c r="E305" s="101"/>
      <c r="F305" s="101"/>
      <c r="G305" s="101"/>
      <c r="H305" s="105"/>
      <c r="I305" s="125"/>
    </row>
    <row r="306" spans="1:9" x14ac:dyDescent="0.25">
      <c r="A306" s="101"/>
      <c r="B306" s="101"/>
      <c r="C306" s="101"/>
      <c r="D306" s="101"/>
      <c r="E306" s="101"/>
      <c r="F306" s="101"/>
      <c r="G306" s="101"/>
      <c r="H306" s="105"/>
      <c r="I306" s="125"/>
    </row>
    <row r="307" spans="1:9" x14ac:dyDescent="0.25">
      <c r="A307" s="101"/>
      <c r="B307" s="101"/>
      <c r="C307" s="101"/>
      <c r="D307" s="101"/>
      <c r="E307" s="101"/>
      <c r="F307" s="101"/>
      <c r="G307" s="101"/>
      <c r="H307" s="105"/>
      <c r="I307" s="125"/>
    </row>
    <row r="308" spans="1:9" x14ac:dyDescent="0.25">
      <c r="A308" s="101"/>
      <c r="B308" s="101"/>
      <c r="C308" s="101"/>
      <c r="D308" s="101"/>
      <c r="E308" s="101"/>
      <c r="F308" s="101"/>
      <c r="G308" s="101"/>
      <c r="H308" s="105"/>
      <c r="I308" s="125"/>
    </row>
    <row r="309" spans="1:9" x14ac:dyDescent="0.25">
      <c r="A309" s="101"/>
      <c r="B309" s="101"/>
      <c r="C309" s="101"/>
      <c r="D309" s="101"/>
      <c r="E309" s="101"/>
      <c r="F309" s="101"/>
      <c r="G309" s="101"/>
      <c r="H309" s="105"/>
      <c r="I309" s="125"/>
    </row>
    <row r="310" spans="1:9" x14ac:dyDescent="0.25">
      <c r="A310" s="101"/>
      <c r="B310" s="101"/>
      <c r="C310" s="101"/>
      <c r="D310" s="101"/>
      <c r="E310" s="101"/>
      <c r="F310" s="101"/>
      <c r="G310" s="101"/>
      <c r="H310" s="105"/>
      <c r="I310" s="125"/>
    </row>
    <row r="311" spans="1:9" x14ac:dyDescent="0.25">
      <c r="A311" s="101"/>
      <c r="B311" s="101"/>
      <c r="C311" s="101"/>
      <c r="D311" s="101"/>
      <c r="E311" s="101"/>
      <c r="F311" s="101"/>
      <c r="G311" s="101"/>
      <c r="H311" s="105"/>
      <c r="I311" s="125"/>
    </row>
    <row r="312" spans="1:9" x14ac:dyDescent="0.25">
      <c r="A312" s="101"/>
      <c r="B312" s="101"/>
      <c r="C312" s="101"/>
      <c r="D312" s="101"/>
      <c r="E312" s="101"/>
      <c r="F312" s="101"/>
      <c r="G312" s="101"/>
      <c r="H312" s="105"/>
      <c r="I312" s="125"/>
    </row>
    <row r="313" spans="1:9" x14ac:dyDescent="0.25">
      <c r="A313" s="101"/>
      <c r="B313" s="101"/>
      <c r="C313" s="101"/>
      <c r="D313" s="101"/>
      <c r="E313" s="101"/>
      <c r="F313" s="101"/>
      <c r="G313" s="101"/>
      <c r="H313" s="105"/>
      <c r="I313" s="125"/>
    </row>
    <row r="314" spans="1:9" x14ac:dyDescent="0.25">
      <c r="A314" s="101"/>
      <c r="B314" s="101"/>
      <c r="C314" s="101"/>
      <c r="D314" s="101"/>
      <c r="E314" s="101"/>
      <c r="F314" s="101"/>
      <c r="G314" s="101"/>
      <c r="H314" s="105"/>
      <c r="I314" s="125"/>
    </row>
    <row r="315" spans="1:9" x14ac:dyDescent="0.25">
      <c r="A315" s="101"/>
      <c r="B315" s="101"/>
      <c r="C315" s="101"/>
      <c r="D315" s="101"/>
      <c r="E315" s="101"/>
      <c r="F315" s="101"/>
      <c r="G315" s="101"/>
      <c r="H315" s="105"/>
      <c r="I315" s="125"/>
    </row>
    <row r="316" spans="1:9" x14ac:dyDescent="0.25">
      <c r="A316" s="101"/>
      <c r="B316" s="101"/>
      <c r="C316" s="101"/>
      <c r="D316" s="101"/>
      <c r="E316" s="101"/>
      <c r="F316" s="101"/>
      <c r="G316" s="101"/>
      <c r="H316" s="105"/>
      <c r="I316" s="125"/>
    </row>
    <row r="317" spans="1:9" x14ac:dyDescent="0.25">
      <c r="A317" s="101"/>
      <c r="B317" s="101"/>
      <c r="C317" s="101"/>
      <c r="D317" s="101"/>
      <c r="E317" s="101"/>
      <c r="F317" s="101"/>
      <c r="G317" s="101"/>
      <c r="H317" s="105"/>
      <c r="I317" s="125"/>
    </row>
    <row r="318" spans="1:9" x14ac:dyDescent="0.25">
      <c r="A318" s="101"/>
      <c r="B318" s="101"/>
      <c r="C318" s="101"/>
      <c r="D318" s="101"/>
      <c r="E318" s="101"/>
      <c r="F318" s="101"/>
      <c r="G318" s="101"/>
      <c r="H318" s="105"/>
      <c r="I318" s="125"/>
    </row>
    <row r="319" spans="1:9" x14ac:dyDescent="0.25">
      <c r="A319" s="101"/>
      <c r="B319" s="101"/>
      <c r="C319" s="101"/>
      <c r="D319" s="101"/>
      <c r="E319" s="101"/>
      <c r="F319" s="101"/>
      <c r="G319" s="101"/>
      <c r="H319" s="105"/>
      <c r="I319" s="125"/>
    </row>
    <row r="320" spans="1:9" x14ac:dyDescent="0.25">
      <c r="A320" s="101"/>
      <c r="B320" s="101"/>
      <c r="C320" s="101"/>
      <c r="D320" s="101"/>
      <c r="E320" s="101"/>
      <c r="F320" s="101"/>
      <c r="G320" s="101"/>
      <c r="H320" s="105"/>
      <c r="I320" s="125"/>
    </row>
    <row r="321" spans="1:9" x14ac:dyDescent="0.25">
      <c r="A321" s="101"/>
      <c r="B321" s="101"/>
      <c r="C321" s="101"/>
      <c r="D321" s="101"/>
      <c r="E321" s="101"/>
      <c r="F321" s="101"/>
      <c r="G321" s="101"/>
      <c r="H321" s="105"/>
      <c r="I321" s="125"/>
    </row>
    <row r="322" spans="1:9" x14ac:dyDescent="0.25">
      <c r="A322" s="101"/>
      <c r="B322" s="101"/>
      <c r="C322" s="101"/>
      <c r="D322" s="101"/>
      <c r="E322" s="101"/>
      <c r="F322" s="101"/>
      <c r="G322" s="101"/>
      <c r="H322" s="105"/>
      <c r="I322" s="125"/>
    </row>
    <row r="323" spans="1:9" x14ac:dyDescent="0.25">
      <c r="A323" s="101"/>
      <c r="B323" s="101"/>
      <c r="C323" s="101"/>
      <c r="D323" s="101"/>
      <c r="E323" s="101"/>
      <c r="F323" s="101"/>
      <c r="G323" s="101"/>
      <c r="H323" s="105"/>
      <c r="I323" s="125"/>
    </row>
    <row r="324" spans="1:9" x14ac:dyDescent="0.25">
      <c r="A324" s="101"/>
      <c r="B324" s="101"/>
      <c r="C324" s="101"/>
      <c r="D324" s="101"/>
      <c r="E324" s="101"/>
      <c r="F324" s="101"/>
      <c r="G324" s="101"/>
      <c r="H324" s="105"/>
      <c r="I324" s="125"/>
    </row>
    <row r="325" spans="1:9" x14ac:dyDescent="0.25">
      <c r="A325" s="101"/>
      <c r="B325" s="101"/>
      <c r="C325" s="101"/>
      <c r="D325" s="101"/>
      <c r="E325" s="101"/>
      <c r="F325" s="101"/>
      <c r="G325" s="101"/>
      <c r="H325" s="105"/>
      <c r="I325" s="125"/>
    </row>
    <row r="326" spans="1:9" x14ac:dyDescent="0.25">
      <c r="A326" s="101"/>
      <c r="B326" s="101"/>
      <c r="C326" s="101"/>
      <c r="D326" s="101"/>
      <c r="E326" s="101"/>
      <c r="F326" s="101"/>
      <c r="G326" s="101"/>
      <c r="H326" s="105"/>
      <c r="I326" s="125"/>
    </row>
    <row r="327" spans="1:9" x14ac:dyDescent="0.25">
      <c r="A327" s="101"/>
      <c r="B327" s="101"/>
      <c r="C327" s="101"/>
      <c r="D327" s="101"/>
      <c r="E327" s="101"/>
      <c r="F327" s="101"/>
      <c r="G327" s="101"/>
      <c r="H327" s="105"/>
      <c r="I327" s="125"/>
    </row>
    <row r="328" spans="1:9" x14ac:dyDescent="0.25">
      <c r="A328" s="101"/>
      <c r="B328" s="101"/>
      <c r="C328" s="101"/>
      <c r="D328" s="101"/>
      <c r="E328" s="101"/>
      <c r="F328" s="101"/>
      <c r="G328" s="101"/>
      <c r="H328" s="105"/>
      <c r="I328" s="125"/>
    </row>
    <row r="329" spans="1:9" x14ac:dyDescent="0.25">
      <c r="A329" s="101"/>
      <c r="B329" s="101"/>
      <c r="C329" s="101"/>
      <c r="D329" s="101"/>
      <c r="E329" s="101"/>
      <c r="F329" s="101"/>
      <c r="G329" s="101"/>
      <c r="H329" s="105"/>
      <c r="I329" s="125"/>
    </row>
    <row r="330" spans="1:9" x14ac:dyDescent="0.25">
      <c r="A330" s="101"/>
      <c r="B330" s="101"/>
      <c r="C330" s="101"/>
      <c r="D330" s="101"/>
      <c r="E330" s="101"/>
      <c r="F330" s="101"/>
      <c r="G330" s="101"/>
      <c r="H330" s="105"/>
      <c r="I330" s="125"/>
    </row>
    <row r="331" spans="1:9" x14ac:dyDescent="0.25">
      <c r="A331" s="101"/>
      <c r="B331" s="101"/>
      <c r="C331" s="101"/>
      <c r="D331" s="101"/>
      <c r="E331" s="101"/>
      <c r="F331" s="101"/>
      <c r="G331" s="101"/>
      <c r="H331" s="105"/>
      <c r="I331" s="125"/>
    </row>
    <row r="332" spans="1:9" x14ac:dyDescent="0.25">
      <c r="A332" s="101"/>
      <c r="B332" s="101"/>
      <c r="C332" s="101"/>
      <c r="D332" s="101"/>
      <c r="E332" s="101"/>
      <c r="F332" s="101"/>
      <c r="G332" s="101"/>
      <c r="H332" s="105"/>
      <c r="I332" s="125"/>
    </row>
    <row r="333" spans="1:9" x14ac:dyDescent="0.25">
      <c r="A333" s="101"/>
      <c r="B333" s="101"/>
      <c r="C333" s="101"/>
      <c r="D333" s="101"/>
      <c r="E333" s="101"/>
      <c r="F333" s="101"/>
      <c r="G333" s="101"/>
      <c r="H333" s="105"/>
      <c r="I333" s="125"/>
    </row>
    <row r="334" spans="1:9" x14ac:dyDescent="0.25">
      <c r="A334" s="101"/>
      <c r="B334" s="101"/>
      <c r="C334" s="101"/>
      <c r="D334" s="101"/>
      <c r="E334" s="101"/>
      <c r="F334" s="101"/>
      <c r="G334" s="101"/>
      <c r="H334" s="105"/>
      <c r="I334" s="125"/>
    </row>
    <row r="335" spans="1:9" x14ac:dyDescent="0.25">
      <c r="A335" s="101"/>
      <c r="B335" s="101"/>
      <c r="C335" s="101"/>
      <c r="D335" s="101"/>
      <c r="E335" s="101"/>
      <c r="F335" s="101"/>
      <c r="G335" s="101"/>
      <c r="H335" s="105"/>
      <c r="I335" s="125"/>
    </row>
    <row r="336" spans="1:9" x14ac:dyDescent="0.25">
      <c r="A336" s="101"/>
      <c r="B336" s="101"/>
      <c r="C336" s="101"/>
      <c r="D336" s="101"/>
      <c r="E336" s="101"/>
      <c r="F336" s="101"/>
      <c r="G336" s="101"/>
      <c r="H336" s="105"/>
      <c r="I336" s="125"/>
    </row>
    <row r="337" spans="1:9" x14ac:dyDescent="0.25">
      <c r="A337" s="101"/>
      <c r="B337" s="101"/>
      <c r="C337" s="101"/>
      <c r="D337" s="101"/>
      <c r="E337" s="101"/>
      <c r="F337" s="101"/>
      <c r="G337" s="101"/>
      <c r="H337" s="105"/>
      <c r="I337" s="125"/>
    </row>
    <row r="338" spans="1:9" x14ac:dyDescent="0.25">
      <c r="A338" s="101"/>
      <c r="B338" s="101"/>
      <c r="C338" s="101"/>
      <c r="D338" s="101"/>
      <c r="E338" s="101"/>
      <c r="F338" s="101"/>
      <c r="G338" s="101"/>
      <c r="H338" s="105"/>
      <c r="I338" s="125"/>
    </row>
    <row r="339" spans="1:9" x14ac:dyDescent="0.25">
      <c r="A339" s="101"/>
      <c r="B339" s="101"/>
      <c r="C339" s="101"/>
      <c r="D339" s="101"/>
      <c r="E339" s="101"/>
      <c r="F339" s="101"/>
      <c r="G339" s="101"/>
      <c r="H339" s="105"/>
      <c r="I339" s="125"/>
    </row>
    <row r="340" spans="1:9" x14ac:dyDescent="0.25">
      <c r="A340" s="101"/>
      <c r="B340" s="101"/>
      <c r="C340" s="101"/>
      <c r="D340" s="101"/>
      <c r="E340" s="101"/>
      <c r="F340" s="101"/>
      <c r="G340" s="101"/>
      <c r="H340" s="105"/>
      <c r="I340" s="125"/>
    </row>
    <row r="341" spans="1:9" x14ac:dyDescent="0.25">
      <c r="A341" s="102"/>
      <c r="B341" s="102"/>
      <c r="C341" s="102"/>
      <c r="D341" s="102"/>
      <c r="E341" s="102"/>
      <c r="F341" s="102"/>
      <c r="G341" s="102"/>
      <c r="H341" s="124"/>
      <c r="I341" s="125"/>
    </row>
    <row r="342" spans="1:9" x14ac:dyDescent="0.25">
      <c r="A342" s="102"/>
      <c r="B342" s="102"/>
      <c r="C342" s="102"/>
      <c r="D342" s="102"/>
      <c r="E342" s="102"/>
      <c r="F342" s="102"/>
      <c r="G342" s="102"/>
      <c r="H342" s="124"/>
      <c r="I342" s="125"/>
    </row>
    <row r="343" spans="1:9" x14ac:dyDescent="0.25">
      <c r="A343" s="102"/>
      <c r="B343" s="102"/>
      <c r="C343" s="102"/>
      <c r="D343" s="102"/>
      <c r="E343" s="102"/>
      <c r="F343" s="102"/>
      <c r="G343" s="102"/>
      <c r="H343" s="124"/>
      <c r="I343" s="125"/>
    </row>
    <row r="344" spans="1:9" x14ac:dyDescent="0.25">
      <c r="A344" s="102"/>
      <c r="B344" s="102"/>
      <c r="C344" s="102"/>
      <c r="D344" s="102"/>
      <c r="E344" s="102"/>
      <c r="F344" s="102"/>
      <c r="G344" s="102"/>
      <c r="H344" s="124"/>
      <c r="I344" s="125"/>
    </row>
    <row r="345" spans="1:9" x14ac:dyDescent="0.25">
      <c r="A345" s="102"/>
      <c r="B345" s="102"/>
      <c r="C345" s="102"/>
      <c r="D345" s="102"/>
      <c r="E345" s="102"/>
      <c r="F345" s="102"/>
      <c r="G345" s="102"/>
      <c r="H345" s="124"/>
      <c r="I345" s="125"/>
    </row>
    <row r="346" spans="1:9" x14ac:dyDescent="0.25">
      <c r="A346" s="102"/>
      <c r="B346" s="102"/>
      <c r="C346" s="102"/>
      <c r="D346" s="102"/>
      <c r="E346" s="102"/>
      <c r="F346" s="102"/>
      <c r="G346" s="102"/>
      <c r="H346" s="124"/>
      <c r="I346" s="125"/>
    </row>
    <row r="347" spans="1:9" x14ac:dyDescent="0.25">
      <c r="A347" s="102"/>
      <c r="B347" s="102"/>
      <c r="C347" s="102"/>
      <c r="D347" s="102"/>
      <c r="E347" s="102"/>
      <c r="F347" s="102"/>
      <c r="G347" s="102"/>
      <c r="H347" s="124"/>
      <c r="I347" s="125"/>
    </row>
    <row r="348" spans="1:9" x14ac:dyDescent="0.25">
      <c r="A348" s="102"/>
      <c r="B348" s="102"/>
      <c r="C348" s="102"/>
      <c r="D348" s="102"/>
      <c r="E348" s="102"/>
      <c r="F348" s="102"/>
      <c r="G348" s="102"/>
      <c r="H348" s="124"/>
      <c r="I348" s="125"/>
    </row>
    <row r="349" spans="1:9" x14ac:dyDescent="0.25">
      <c r="A349" s="102"/>
      <c r="B349" s="102"/>
      <c r="C349" s="102"/>
      <c r="D349" s="102"/>
      <c r="E349" s="102"/>
      <c r="F349" s="102"/>
      <c r="G349" s="102"/>
      <c r="H349" s="124"/>
      <c r="I349" s="125"/>
    </row>
    <row r="350" spans="1:9" x14ac:dyDescent="0.25">
      <c r="A350" s="102"/>
      <c r="B350" s="102"/>
      <c r="C350" s="102"/>
      <c r="D350" s="102"/>
      <c r="E350" s="102"/>
      <c r="F350" s="102"/>
      <c r="G350" s="102"/>
      <c r="H350" s="124"/>
      <c r="I350" s="125"/>
    </row>
    <row r="351" spans="1:9" x14ac:dyDescent="0.25">
      <c r="A351" s="102"/>
      <c r="B351" s="102"/>
      <c r="C351" s="102"/>
      <c r="D351" s="102"/>
      <c r="E351" s="102"/>
      <c r="F351" s="102"/>
      <c r="G351" s="102"/>
      <c r="H351" s="124"/>
      <c r="I351" s="125"/>
    </row>
    <row r="352" spans="1:9" x14ac:dyDescent="0.25">
      <c r="A352" s="102"/>
      <c r="B352" s="102"/>
      <c r="C352" s="102"/>
      <c r="D352" s="102"/>
      <c r="E352" s="102"/>
      <c r="F352" s="102"/>
      <c r="G352" s="102"/>
      <c r="H352" s="124"/>
      <c r="I352" s="125"/>
    </row>
    <row r="353" spans="1:9" x14ac:dyDescent="0.25">
      <c r="A353" s="102"/>
      <c r="B353" s="102"/>
      <c r="C353" s="102"/>
      <c r="D353" s="102"/>
      <c r="E353" s="102"/>
      <c r="F353" s="102"/>
      <c r="G353" s="102"/>
      <c r="H353" s="124"/>
      <c r="I353" s="125"/>
    </row>
    <row r="354" spans="1:9" x14ac:dyDescent="0.25">
      <c r="A354" s="102"/>
      <c r="B354" s="102"/>
      <c r="C354" s="102"/>
      <c r="D354" s="102"/>
      <c r="E354" s="102"/>
      <c r="F354" s="102"/>
      <c r="G354" s="102"/>
      <c r="H354" s="124"/>
      <c r="I354" s="125"/>
    </row>
    <row r="355" spans="1:9" x14ac:dyDescent="0.25">
      <c r="A355" s="102"/>
      <c r="B355" s="102"/>
      <c r="C355" s="102"/>
      <c r="D355" s="102"/>
      <c r="E355" s="102"/>
      <c r="F355" s="102"/>
      <c r="G355" s="102"/>
      <c r="H355" s="124"/>
      <c r="I355" s="125"/>
    </row>
    <row r="356" spans="1:9" x14ac:dyDescent="0.25">
      <c r="A356" s="102"/>
      <c r="B356" s="102"/>
      <c r="C356" s="102"/>
      <c r="D356" s="102"/>
      <c r="E356" s="102"/>
      <c r="F356" s="102"/>
      <c r="G356" s="102"/>
      <c r="H356" s="124"/>
      <c r="I356" s="125"/>
    </row>
    <row r="357" spans="1:9" x14ac:dyDescent="0.25">
      <c r="A357" s="102"/>
      <c r="B357" s="102"/>
      <c r="C357" s="102"/>
      <c r="D357" s="102"/>
      <c r="E357" s="102"/>
      <c r="F357" s="102"/>
      <c r="G357" s="102"/>
      <c r="H357" s="124"/>
      <c r="I357" s="125"/>
    </row>
    <row r="358" spans="1:9" x14ac:dyDescent="0.25">
      <c r="A358" s="102"/>
      <c r="B358" s="102"/>
      <c r="C358" s="102"/>
      <c r="D358" s="102"/>
      <c r="E358" s="102"/>
      <c r="F358" s="102"/>
      <c r="G358" s="102"/>
      <c r="H358" s="124"/>
      <c r="I358" s="125"/>
    </row>
    <row r="359" spans="1:9" x14ac:dyDescent="0.25">
      <c r="A359" s="102"/>
      <c r="B359" s="102"/>
      <c r="C359" s="102"/>
      <c r="D359" s="102"/>
      <c r="E359" s="102"/>
      <c r="F359" s="102"/>
      <c r="G359" s="102"/>
      <c r="H359" s="124"/>
      <c r="I359" s="125"/>
    </row>
    <row r="360" spans="1:9" x14ac:dyDescent="0.25">
      <c r="A360" s="102"/>
      <c r="B360" s="102"/>
      <c r="C360" s="102"/>
      <c r="D360" s="102"/>
      <c r="E360" s="102"/>
      <c r="F360" s="102"/>
      <c r="G360" s="102"/>
      <c r="H360" s="124"/>
      <c r="I360" s="125"/>
    </row>
    <row r="361" spans="1:9" x14ac:dyDescent="0.25">
      <c r="A361" s="102"/>
      <c r="B361" s="102"/>
      <c r="C361" s="102"/>
      <c r="D361" s="102"/>
      <c r="E361" s="102"/>
      <c r="F361" s="102"/>
      <c r="G361" s="102"/>
      <c r="H361" s="124"/>
      <c r="I361" s="125"/>
    </row>
    <row r="362" spans="1:9" x14ac:dyDescent="0.25">
      <c r="A362" s="102"/>
      <c r="B362" s="102"/>
      <c r="C362" s="102"/>
      <c r="D362" s="102"/>
      <c r="E362" s="102"/>
      <c r="F362" s="102"/>
      <c r="G362" s="102"/>
      <c r="H362" s="124"/>
      <c r="I362" s="125"/>
    </row>
    <row r="363" spans="1:9" x14ac:dyDescent="0.25">
      <c r="A363" s="102"/>
      <c r="B363" s="102"/>
      <c r="C363" s="102"/>
      <c r="D363" s="102"/>
      <c r="E363" s="102"/>
      <c r="F363" s="102"/>
      <c r="G363" s="102"/>
      <c r="H363" s="124"/>
      <c r="I363" s="125"/>
    </row>
    <row r="364" spans="1:9" x14ac:dyDescent="0.25">
      <c r="A364" s="102"/>
      <c r="B364" s="102"/>
      <c r="C364" s="102"/>
      <c r="D364" s="102"/>
      <c r="E364" s="102"/>
      <c r="F364" s="102"/>
      <c r="G364" s="102"/>
      <c r="H364" s="124"/>
      <c r="I364" s="125"/>
    </row>
    <row r="365" spans="1:9" x14ac:dyDescent="0.25">
      <c r="A365" s="102"/>
      <c r="B365" s="102"/>
      <c r="C365" s="102"/>
      <c r="D365" s="102"/>
      <c r="E365" s="102"/>
      <c r="F365" s="102"/>
      <c r="G365" s="102"/>
      <c r="H365" s="124"/>
      <c r="I365" s="125"/>
    </row>
    <row r="366" spans="1:9" x14ac:dyDescent="0.25">
      <c r="A366" s="102"/>
      <c r="B366" s="102"/>
      <c r="C366" s="102"/>
      <c r="D366" s="102"/>
      <c r="E366" s="102"/>
      <c r="F366" s="102"/>
      <c r="G366" s="102"/>
      <c r="H366" s="124"/>
      <c r="I366" s="125"/>
    </row>
    <row r="367" spans="1:9" x14ac:dyDescent="0.25">
      <c r="A367" s="102"/>
      <c r="B367" s="102"/>
      <c r="C367" s="102"/>
      <c r="D367" s="102"/>
      <c r="E367" s="102"/>
      <c r="F367" s="102"/>
      <c r="G367" s="102"/>
      <c r="H367" s="124"/>
      <c r="I367" s="125"/>
    </row>
    <row r="368" spans="1:9" x14ac:dyDescent="0.25">
      <c r="A368" s="102"/>
      <c r="B368" s="102"/>
      <c r="C368" s="102"/>
      <c r="D368" s="102"/>
      <c r="E368" s="102"/>
      <c r="F368" s="102"/>
      <c r="G368" s="102"/>
      <c r="H368" s="124"/>
      <c r="I368" s="125"/>
    </row>
    <row r="369" spans="1:9" x14ac:dyDescent="0.25">
      <c r="A369" s="102"/>
      <c r="B369" s="102"/>
      <c r="C369" s="102"/>
      <c r="D369" s="102"/>
      <c r="E369" s="102"/>
      <c r="F369" s="102"/>
      <c r="G369" s="102"/>
      <c r="H369" s="124"/>
      <c r="I369" s="125"/>
    </row>
    <row r="370" spans="1:9" x14ac:dyDescent="0.25">
      <c r="A370" s="102"/>
      <c r="B370" s="102"/>
      <c r="C370" s="102"/>
      <c r="D370" s="102"/>
      <c r="E370" s="102"/>
      <c r="F370" s="102"/>
      <c r="G370" s="102"/>
      <c r="H370" s="124"/>
      <c r="I370" s="125"/>
    </row>
    <row r="371" spans="1:9" x14ac:dyDescent="0.25">
      <c r="A371" s="102"/>
      <c r="B371" s="102"/>
      <c r="C371" s="102"/>
      <c r="D371" s="102"/>
      <c r="E371" s="102"/>
      <c r="F371" s="102"/>
      <c r="G371" s="102"/>
      <c r="H371" s="124"/>
      <c r="I371" s="125"/>
    </row>
    <row r="372" spans="1:9" x14ac:dyDescent="0.25">
      <c r="A372" s="102"/>
      <c r="B372" s="102"/>
      <c r="C372" s="102"/>
      <c r="D372" s="102"/>
      <c r="E372" s="102"/>
      <c r="F372" s="102"/>
      <c r="G372" s="102"/>
      <c r="H372" s="124"/>
      <c r="I372" s="125"/>
    </row>
    <row r="373" spans="1:9" x14ac:dyDescent="0.25">
      <c r="A373" s="102"/>
      <c r="B373" s="102"/>
      <c r="C373" s="102"/>
      <c r="D373" s="102"/>
      <c r="E373" s="102"/>
      <c r="F373" s="102"/>
      <c r="G373" s="102"/>
      <c r="H373" s="124"/>
      <c r="I373" s="125"/>
    </row>
    <row r="374" spans="1:9" x14ac:dyDescent="0.25">
      <c r="A374" s="102"/>
      <c r="B374" s="102"/>
      <c r="C374" s="102"/>
      <c r="D374" s="102"/>
      <c r="E374" s="102"/>
      <c r="F374" s="102"/>
      <c r="G374" s="102"/>
      <c r="H374" s="124"/>
      <c r="I374" s="125"/>
    </row>
    <row r="375" spans="1:9" x14ac:dyDescent="0.25">
      <c r="A375" s="102"/>
      <c r="B375" s="102"/>
      <c r="C375" s="102"/>
      <c r="D375" s="102"/>
      <c r="E375" s="102"/>
      <c r="F375" s="102"/>
      <c r="G375" s="102"/>
      <c r="H375" s="124"/>
      <c r="I375" s="125"/>
    </row>
    <row r="376" spans="1:9" x14ac:dyDescent="0.25">
      <c r="A376" s="102"/>
      <c r="B376" s="102"/>
      <c r="C376" s="102"/>
      <c r="D376" s="102"/>
      <c r="E376" s="102"/>
      <c r="F376" s="102"/>
      <c r="G376" s="102"/>
      <c r="H376" s="124"/>
      <c r="I376" s="125"/>
    </row>
    <row r="377" spans="1:9" x14ac:dyDescent="0.25">
      <c r="A377" s="102"/>
      <c r="B377" s="102"/>
      <c r="C377" s="102"/>
      <c r="D377" s="102"/>
      <c r="E377" s="102"/>
      <c r="F377" s="102"/>
      <c r="G377" s="102"/>
      <c r="H377" s="124"/>
      <c r="I377" s="125"/>
    </row>
    <row r="378" spans="1:9" x14ac:dyDescent="0.25">
      <c r="A378" s="102"/>
      <c r="B378" s="102"/>
      <c r="C378" s="102"/>
      <c r="D378" s="102"/>
      <c r="E378" s="102"/>
      <c r="F378" s="102"/>
      <c r="G378" s="102"/>
      <c r="H378" s="124"/>
      <c r="I378" s="125"/>
    </row>
    <row r="379" spans="1:9" x14ac:dyDescent="0.25">
      <c r="A379" s="102"/>
      <c r="B379" s="102"/>
      <c r="C379" s="102"/>
      <c r="D379" s="102"/>
      <c r="E379" s="102"/>
      <c r="F379" s="102"/>
      <c r="G379" s="102"/>
      <c r="H379" s="124"/>
      <c r="I379" s="125"/>
    </row>
    <row r="380" spans="1:9" x14ac:dyDescent="0.25">
      <c r="A380" s="102"/>
      <c r="B380" s="102"/>
      <c r="C380" s="102"/>
      <c r="D380" s="102"/>
      <c r="E380" s="102"/>
      <c r="F380" s="102"/>
      <c r="G380" s="102"/>
      <c r="H380" s="124"/>
      <c r="I380" s="125"/>
    </row>
    <row r="381" spans="1:9" x14ac:dyDescent="0.25">
      <c r="A381" s="102"/>
      <c r="B381" s="102"/>
      <c r="C381" s="102"/>
      <c r="D381" s="102"/>
      <c r="E381" s="102"/>
      <c r="F381" s="102"/>
      <c r="G381" s="102"/>
      <c r="H381" s="124"/>
      <c r="I381" s="125"/>
    </row>
    <row r="382" spans="1:9" x14ac:dyDescent="0.25">
      <c r="A382" s="102"/>
      <c r="B382" s="102"/>
      <c r="C382" s="102"/>
      <c r="D382" s="102"/>
      <c r="E382" s="102"/>
      <c r="F382" s="102"/>
      <c r="G382" s="102"/>
      <c r="H382" s="124"/>
      <c r="I382" s="125"/>
    </row>
    <row r="383" spans="1:9" x14ac:dyDescent="0.25">
      <c r="A383" s="102"/>
      <c r="B383" s="102"/>
      <c r="C383" s="102"/>
      <c r="D383" s="102"/>
      <c r="E383" s="102"/>
      <c r="F383" s="102"/>
      <c r="G383" s="102"/>
      <c r="H383" s="124"/>
      <c r="I383" s="125"/>
    </row>
    <row r="384" spans="1:9" x14ac:dyDescent="0.25">
      <c r="A384" s="102"/>
      <c r="B384" s="102"/>
      <c r="C384" s="102"/>
      <c r="D384" s="102"/>
      <c r="E384" s="102"/>
      <c r="F384" s="102"/>
      <c r="G384" s="102"/>
      <c r="H384" s="124"/>
      <c r="I384" s="125"/>
    </row>
    <row r="385" spans="1:9" x14ac:dyDescent="0.25">
      <c r="A385" s="102"/>
      <c r="B385" s="102"/>
      <c r="C385" s="102"/>
      <c r="D385" s="102"/>
      <c r="E385" s="102"/>
      <c r="F385" s="102"/>
      <c r="G385" s="102"/>
      <c r="H385" s="124"/>
      <c r="I385" s="125"/>
    </row>
    <row r="386" spans="1:9" x14ac:dyDescent="0.25">
      <c r="A386" s="102"/>
      <c r="B386" s="102"/>
      <c r="C386" s="102"/>
      <c r="D386" s="102"/>
      <c r="E386" s="102"/>
      <c r="F386" s="102"/>
      <c r="G386" s="102"/>
      <c r="H386" s="124"/>
      <c r="I386" s="125"/>
    </row>
    <row r="387" spans="1:9" x14ac:dyDescent="0.25">
      <c r="A387" s="102"/>
      <c r="B387" s="102"/>
      <c r="C387" s="102"/>
      <c r="D387" s="102"/>
      <c r="E387" s="102"/>
      <c r="F387" s="102"/>
      <c r="G387" s="102"/>
      <c r="H387" s="124"/>
      <c r="I387" s="125"/>
    </row>
    <row r="388" spans="1:9" x14ac:dyDescent="0.25">
      <c r="A388" s="102"/>
      <c r="B388" s="102"/>
      <c r="C388" s="102"/>
      <c r="D388" s="102"/>
      <c r="E388" s="102"/>
      <c r="F388" s="102"/>
      <c r="G388" s="102"/>
      <c r="H388" s="124"/>
      <c r="I388" s="125"/>
    </row>
    <row r="389" spans="1:9" x14ac:dyDescent="0.25">
      <c r="A389" s="102"/>
      <c r="B389" s="102"/>
      <c r="C389" s="102"/>
      <c r="D389" s="102"/>
      <c r="E389" s="102"/>
      <c r="F389" s="102"/>
      <c r="G389" s="102"/>
      <c r="H389" s="124"/>
      <c r="I389" s="125"/>
    </row>
    <row r="390" spans="1:9" x14ac:dyDescent="0.25">
      <c r="A390" s="102"/>
      <c r="B390" s="102"/>
      <c r="C390" s="102"/>
      <c r="D390" s="102"/>
      <c r="E390" s="102"/>
      <c r="F390" s="102"/>
      <c r="G390" s="102"/>
      <c r="H390" s="124"/>
      <c r="I390" s="125"/>
    </row>
    <row r="391" spans="1:9" x14ac:dyDescent="0.25">
      <c r="A391" s="102"/>
      <c r="B391" s="102"/>
      <c r="C391" s="102"/>
      <c r="D391" s="102"/>
      <c r="E391" s="102"/>
      <c r="F391" s="102"/>
      <c r="G391" s="102"/>
      <c r="H391" s="124"/>
      <c r="I391" s="125"/>
    </row>
    <row r="392" spans="1:9" x14ac:dyDescent="0.25">
      <c r="A392" s="102"/>
      <c r="B392" s="102"/>
      <c r="C392" s="102"/>
      <c r="D392" s="102"/>
      <c r="E392" s="102"/>
      <c r="F392" s="102"/>
      <c r="G392" s="102"/>
      <c r="H392" s="124"/>
      <c r="I392" s="125"/>
    </row>
    <row r="393" spans="1:9" x14ac:dyDescent="0.25">
      <c r="A393" s="102"/>
      <c r="B393" s="102"/>
      <c r="C393" s="102"/>
      <c r="D393" s="102"/>
      <c r="E393" s="102"/>
      <c r="F393" s="102"/>
      <c r="G393" s="102"/>
      <c r="H393" s="124"/>
      <c r="I393" s="125"/>
    </row>
    <row r="394" spans="1:9" x14ac:dyDescent="0.25">
      <c r="A394" s="102"/>
      <c r="B394" s="102"/>
      <c r="C394" s="102"/>
      <c r="D394" s="102"/>
      <c r="E394" s="102"/>
      <c r="F394" s="102"/>
      <c r="G394" s="102"/>
      <c r="H394" s="124"/>
      <c r="I394" s="125"/>
    </row>
    <row r="395" spans="1:9" x14ac:dyDescent="0.25">
      <c r="A395" s="102"/>
      <c r="B395" s="102"/>
      <c r="C395" s="102"/>
      <c r="D395" s="102"/>
      <c r="E395" s="102"/>
      <c r="F395" s="102"/>
      <c r="G395" s="102"/>
      <c r="H395" s="124"/>
      <c r="I395" s="125"/>
    </row>
    <row r="396" spans="1:9" x14ac:dyDescent="0.25">
      <c r="A396" s="102"/>
      <c r="B396" s="102"/>
      <c r="C396" s="102"/>
      <c r="D396" s="102"/>
      <c r="E396" s="102"/>
      <c r="F396" s="102"/>
      <c r="G396" s="102"/>
      <c r="H396" s="124"/>
      <c r="I396" s="125"/>
    </row>
    <row r="397" spans="1:9" x14ac:dyDescent="0.25">
      <c r="A397" s="102"/>
      <c r="B397" s="102"/>
      <c r="C397" s="102"/>
      <c r="D397" s="102"/>
      <c r="E397" s="102"/>
      <c r="F397" s="102"/>
      <c r="G397" s="102"/>
      <c r="H397" s="124"/>
      <c r="I397" s="125"/>
    </row>
    <row r="398" spans="1:9" x14ac:dyDescent="0.25">
      <c r="A398" s="102"/>
      <c r="B398" s="102"/>
      <c r="C398" s="102"/>
      <c r="D398" s="102"/>
      <c r="E398" s="102"/>
      <c r="F398" s="102"/>
      <c r="G398" s="102"/>
      <c r="H398" s="124"/>
      <c r="I398" s="125"/>
    </row>
    <row r="399" spans="1:9" x14ac:dyDescent="0.25">
      <c r="A399" s="102"/>
      <c r="B399" s="102"/>
      <c r="C399" s="102"/>
      <c r="D399" s="102"/>
      <c r="E399" s="102"/>
      <c r="F399" s="102"/>
      <c r="G399" s="102"/>
      <c r="H399" s="124"/>
      <c r="I399" s="125"/>
    </row>
    <row r="400" spans="1:9" x14ac:dyDescent="0.25">
      <c r="A400" s="102"/>
      <c r="B400" s="102"/>
      <c r="C400" s="102"/>
      <c r="D400" s="102"/>
      <c r="E400" s="102"/>
      <c r="F400" s="102"/>
      <c r="G400" s="102"/>
      <c r="H400" s="124"/>
      <c r="I400" s="125"/>
    </row>
    <row r="401" spans="1:9" x14ac:dyDescent="0.25">
      <c r="A401" s="102"/>
      <c r="B401" s="102"/>
      <c r="C401" s="102"/>
      <c r="D401" s="102"/>
      <c r="E401" s="102"/>
      <c r="F401" s="102"/>
      <c r="G401" s="102"/>
      <c r="H401" s="124"/>
      <c r="I401" s="125"/>
    </row>
    <row r="402" spans="1:9" x14ac:dyDescent="0.25">
      <c r="A402" s="102"/>
      <c r="B402" s="102"/>
      <c r="C402" s="102"/>
      <c r="D402" s="102"/>
      <c r="E402" s="102"/>
      <c r="F402" s="102"/>
      <c r="G402" s="102"/>
      <c r="H402" s="124"/>
      <c r="I402" s="125"/>
    </row>
    <row r="403" spans="1:9" x14ac:dyDescent="0.25">
      <c r="A403" s="102"/>
      <c r="B403" s="102"/>
      <c r="C403" s="102"/>
      <c r="D403" s="102"/>
      <c r="E403" s="102"/>
      <c r="F403" s="102"/>
      <c r="G403" s="102"/>
      <c r="H403" s="124"/>
      <c r="I403" s="125"/>
    </row>
    <row r="404" spans="1:9" x14ac:dyDescent="0.25">
      <c r="A404" s="102"/>
      <c r="B404" s="102"/>
      <c r="C404" s="102"/>
      <c r="D404" s="102"/>
      <c r="E404" s="102"/>
      <c r="F404" s="102"/>
      <c r="G404" s="102"/>
      <c r="H404" s="124"/>
      <c r="I404" s="125"/>
    </row>
    <row r="405" spans="1:9" x14ac:dyDescent="0.25">
      <c r="A405" s="102"/>
      <c r="B405" s="102"/>
      <c r="C405" s="102"/>
      <c r="D405" s="102"/>
      <c r="E405" s="102"/>
      <c r="F405" s="102"/>
      <c r="G405" s="102"/>
      <c r="H405" s="124"/>
      <c r="I405" s="125"/>
    </row>
    <row r="406" spans="1:9" x14ac:dyDescent="0.25">
      <c r="A406" s="102"/>
      <c r="B406" s="102"/>
      <c r="C406" s="102"/>
      <c r="D406" s="102"/>
      <c r="E406" s="102"/>
      <c r="F406" s="102"/>
      <c r="G406" s="102"/>
      <c r="H406" s="124"/>
      <c r="I406" s="125"/>
    </row>
    <row r="407" spans="1:9" x14ac:dyDescent="0.25">
      <c r="A407" s="102"/>
      <c r="B407" s="102"/>
      <c r="C407" s="102"/>
      <c r="D407" s="102"/>
      <c r="E407" s="102"/>
      <c r="F407" s="102"/>
      <c r="G407" s="102"/>
      <c r="H407" s="124"/>
      <c r="I407" s="125"/>
    </row>
    <row r="408" spans="1:9" x14ac:dyDescent="0.25">
      <c r="A408" s="102"/>
      <c r="B408" s="102"/>
      <c r="C408" s="102"/>
      <c r="D408" s="102"/>
      <c r="E408" s="102"/>
      <c r="F408" s="102"/>
      <c r="G408" s="102"/>
      <c r="H408" s="124"/>
      <c r="I408" s="125"/>
    </row>
    <row r="409" spans="1:9" x14ac:dyDescent="0.25">
      <c r="A409" s="102"/>
      <c r="B409" s="102"/>
      <c r="C409" s="102"/>
      <c r="D409" s="102"/>
      <c r="E409" s="102"/>
      <c r="F409" s="102"/>
      <c r="G409" s="102"/>
      <c r="H409" s="124"/>
      <c r="I409" s="125"/>
    </row>
    <row r="410" spans="1:9" x14ac:dyDescent="0.25">
      <c r="A410" s="102"/>
      <c r="B410" s="102"/>
      <c r="C410" s="102"/>
      <c r="D410" s="102"/>
      <c r="E410" s="102"/>
      <c r="F410" s="102"/>
      <c r="G410" s="102"/>
      <c r="H410" s="124"/>
      <c r="I410" s="125"/>
    </row>
    <row r="411" spans="1:9" x14ac:dyDescent="0.25">
      <c r="A411" s="102"/>
      <c r="B411" s="102"/>
      <c r="C411" s="102"/>
      <c r="D411" s="102"/>
      <c r="E411" s="102"/>
      <c r="F411" s="102"/>
      <c r="G411" s="102"/>
      <c r="H411" s="124"/>
      <c r="I411" s="125"/>
    </row>
    <row r="412" spans="1:9" x14ac:dyDescent="0.25">
      <c r="A412" s="102"/>
      <c r="B412" s="102"/>
      <c r="C412" s="102"/>
      <c r="D412" s="102"/>
      <c r="E412" s="102"/>
      <c r="F412" s="102"/>
      <c r="G412" s="102"/>
      <c r="H412" s="124"/>
      <c r="I412" s="125"/>
    </row>
    <row r="413" spans="1:9" x14ac:dyDescent="0.25">
      <c r="H413" s="106"/>
      <c r="I413" s="125"/>
    </row>
    <row r="414" spans="1:9" x14ac:dyDescent="0.25">
      <c r="H414" s="106"/>
      <c r="I414" s="125"/>
    </row>
    <row r="415" spans="1:9" x14ac:dyDescent="0.25">
      <c r="H415" s="106"/>
      <c r="I415" s="125"/>
    </row>
    <row r="416" spans="1:9" x14ac:dyDescent="0.25">
      <c r="H416" s="106"/>
      <c r="I416" s="125"/>
    </row>
    <row r="417" spans="8:9" x14ac:dyDescent="0.25">
      <c r="H417" s="106"/>
      <c r="I417" s="125"/>
    </row>
    <row r="418" spans="8:9" x14ac:dyDescent="0.25">
      <c r="H418" s="106"/>
      <c r="I418" s="125"/>
    </row>
    <row r="419" spans="8:9" x14ac:dyDescent="0.25">
      <c r="H419" s="106"/>
      <c r="I419" s="125"/>
    </row>
    <row r="420" spans="8:9" x14ac:dyDescent="0.25">
      <c r="H420" s="106"/>
      <c r="I420" s="125"/>
    </row>
    <row r="421" spans="8:9" x14ac:dyDescent="0.25">
      <c r="H421" s="106"/>
      <c r="I421" s="125"/>
    </row>
    <row r="422" spans="8:9" x14ac:dyDescent="0.25">
      <c r="H422" s="106"/>
      <c r="I422" s="125"/>
    </row>
    <row r="423" spans="8:9" x14ac:dyDescent="0.25">
      <c r="H423" s="106"/>
      <c r="I423" s="125"/>
    </row>
    <row r="424" spans="8:9" x14ac:dyDescent="0.25">
      <c r="H424" s="106"/>
      <c r="I424" s="125"/>
    </row>
    <row r="425" spans="8:9" x14ac:dyDescent="0.25">
      <c r="H425" s="106"/>
      <c r="I425" s="125"/>
    </row>
    <row r="426" spans="8:9" x14ac:dyDescent="0.25">
      <c r="H426" s="106"/>
      <c r="I426" s="125"/>
    </row>
    <row r="427" spans="8:9" x14ac:dyDescent="0.25">
      <c r="H427" s="106"/>
      <c r="I427" s="125"/>
    </row>
    <row r="428" spans="8:9" x14ac:dyDescent="0.25">
      <c r="H428" s="106"/>
      <c r="I428" s="125"/>
    </row>
    <row r="429" spans="8:9" x14ac:dyDescent="0.25">
      <c r="H429" s="106"/>
      <c r="I429" s="125"/>
    </row>
    <row r="430" spans="8:9" x14ac:dyDescent="0.25">
      <c r="H430" s="106"/>
      <c r="I430" s="125"/>
    </row>
    <row r="431" spans="8:9" x14ac:dyDescent="0.25">
      <c r="H431" s="106"/>
      <c r="I431" s="125"/>
    </row>
    <row r="432" spans="8:9" x14ac:dyDescent="0.25">
      <c r="H432" s="106"/>
      <c r="I432" s="125"/>
    </row>
    <row r="433" spans="8:9" x14ac:dyDescent="0.25">
      <c r="H433" s="106"/>
      <c r="I433" s="125"/>
    </row>
    <row r="434" spans="8:9" x14ac:dyDescent="0.25">
      <c r="H434" s="106"/>
      <c r="I434" s="125"/>
    </row>
    <row r="435" spans="8:9" x14ac:dyDescent="0.25">
      <c r="H435" s="106"/>
      <c r="I435" s="125"/>
    </row>
    <row r="436" spans="8:9" x14ac:dyDescent="0.25">
      <c r="H436" s="106"/>
      <c r="I436" s="125"/>
    </row>
    <row r="437" spans="8:9" x14ac:dyDescent="0.25">
      <c r="H437" s="106"/>
      <c r="I437" s="125"/>
    </row>
    <row r="438" spans="8:9" x14ac:dyDescent="0.25">
      <c r="H438" s="106"/>
      <c r="I438" s="125"/>
    </row>
    <row r="439" spans="8:9" x14ac:dyDescent="0.25">
      <c r="H439" s="106"/>
      <c r="I439" s="125"/>
    </row>
    <row r="440" spans="8:9" x14ac:dyDescent="0.25">
      <c r="H440" s="106"/>
      <c r="I440" s="125"/>
    </row>
    <row r="441" spans="8:9" x14ac:dyDescent="0.25">
      <c r="H441" s="106"/>
      <c r="I441" s="125"/>
    </row>
    <row r="442" spans="8:9" x14ac:dyDescent="0.25">
      <c r="H442" s="106"/>
      <c r="I442" s="125"/>
    </row>
    <row r="443" spans="8:9" x14ac:dyDescent="0.25">
      <c r="H443" s="106"/>
      <c r="I443" s="125"/>
    </row>
    <row r="444" spans="8:9" x14ac:dyDescent="0.25">
      <c r="H444" s="106"/>
      <c r="I444" s="125"/>
    </row>
    <row r="445" spans="8:9" x14ac:dyDescent="0.25">
      <c r="H445" s="106"/>
      <c r="I445" s="125"/>
    </row>
    <row r="446" spans="8:9" x14ac:dyDescent="0.25">
      <c r="H446" s="106"/>
      <c r="I446" s="125"/>
    </row>
    <row r="447" spans="8:9" x14ac:dyDescent="0.25">
      <c r="H447" s="106"/>
      <c r="I447" s="125"/>
    </row>
    <row r="448" spans="8:9" x14ac:dyDescent="0.25">
      <c r="H448" s="106"/>
      <c r="I448" s="125"/>
    </row>
    <row r="449" spans="8:9" x14ac:dyDescent="0.25">
      <c r="H449" s="106"/>
      <c r="I449" s="125"/>
    </row>
    <row r="450" spans="8:9" x14ac:dyDescent="0.25">
      <c r="H450" s="106"/>
      <c r="I450" s="125"/>
    </row>
    <row r="451" spans="8:9" x14ac:dyDescent="0.25">
      <c r="H451" s="106"/>
      <c r="I451" s="125"/>
    </row>
    <row r="452" spans="8:9" x14ac:dyDescent="0.25">
      <c r="H452" s="106"/>
      <c r="I452" s="125"/>
    </row>
    <row r="453" spans="8:9" x14ac:dyDescent="0.25">
      <c r="H453" s="106"/>
      <c r="I453" s="125"/>
    </row>
    <row r="454" spans="8:9" x14ac:dyDescent="0.25">
      <c r="H454" s="106"/>
      <c r="I454" s="125"/>
    </row>
    <row r="455" spans="8:9" x14ac:dyDescent="0.25">
      <c r="H455" s="106"/>
      <c r="I455" s="125"/>
    </row>
    <row r="456" spans="8:9" x14ac:dyDescent="0.25">
      <c r="H456" s="106"/>
      <c r="I456" s="125"/>
    </row>
    <row r="457" spans="8:9" x14ac:dyDescent="0.25">
      <c r="H457" s="106"/>
      <c r="I457" s="125"/>
    </row>
    <row r="458" spans="8:9" x14ac:dyDescent="0.25">
      <c r="H458" s="106"/>
      <c r="I458" s="125"/>
    </row>
    <row r="459" spans="8:9" x14ac:dyDescent="0.25">
      <c r="H459" s="106"/>
      <c r="I459" s="125"/>
    </row>
    <row r="460" spans="8:9" x14ac:dyDescent="0.25">
      <c r="H460" s="106"/>
      <c r="I460" s="125"/>
    </row>
    <row r="461" spans="8:9" x14ac:dyDescent="0.25">
      <c r="H461" s="106"/>
      <c r="I461" s="125"/>
    </row>
    <row r="462" spans="8:9" x14ac:dyDescent="0.25">
      <c r="H462" s="106"/>
      <c r="I462" s="125"/>
    </row>
    <row r="463" spans="8:9" x14ac:dyDescent="0.25">
      <c r="H463" s="106"/>
      <c r="I463" s="125"/>
    </row>
    <row r="464" spans="8:9" x14ac:dyDescent="0.25">
      <c r="H464" s="106"/>
      <c r="I464" s="125"/>
    </row>
    <row r="465" spans="8:9" x14ac:dyDescent="0.25">
      <c r="H465" s="106"/>
      <c r="I465" s="125"/>
    </row>
    <row r="466" spans="8:9" x14ac:dyDescent="0.25">
      <c r="H466" s="106"/>
      <c r="I466" s="125"/>
    </row>
    <row r="467" spans="8:9" x14ac:dyDescent="0.25">
      <c r="H467" s="106"/>
      <c r="I467" s="125"/>
    </row>
    <row r="468" spans="8:9" x14ac:dyDescent="0.25">
      <c r="H468" s="106"/>
      <c r="I468" s="125"/>
    </row>
    <row r="469" spans="8:9" x14ac:dyDescent="0.25">
      <c r="H469" s="106"/>
      <c r="I469" s="125"/>
    </row>
    <row r="470" spans="8:9" x14ac:dyDescent="0.25">
      <c r="H470" s="106"/>
      <c r="I470" s="125"/>
    </row>
    <row r="471" spans="8:9" x14ac:dyDescent="0.25">
      <c r="H471" s="106"/>
      <c r="I471" s="125"/>
    </row>
    <row r="472" spans="8:9" x14ac:dyDescent="0.25">
      <c r="H472" s="106"/>
      <c r="I472" s="125"/>
    </row>
    <row r="473" spans="8:9" x14ac:dyDescent="0.25">
      <c r="H473" s="106"/>
      <c r="I473" s="125"/>
    </row>
    <row r="474" spans="8:9" x14ac:dyDescent="0.25">
      <c r="H474" s="106"/>
      <c r="I474" s="125"/>
    </row>
    <row r="475" spans="8:9" x14ac:dyDescent="0.25">
      <c r="H475" s="106"/>
      <c r="I475" s="125"/>
    </row>
    <row r="476" spans="8:9" x14ac:dyDescent="0.25">
      <c r="H476" s="106"/>
      <c r="I476" s="125"/>
    </row>
    <row r="477" spans="8:9" x14ac:dyDescent="0.25">
      <c r="H477" s="106"/>
      <c r="I477" s="125"/>
    </row>
    <row r="478" spans="8:9" x14ac:dyDescent="0.25">
      <c r="H478" s="106"/>
      <c r="I478" s="125"/>
    </row>
    <row r="479" spans="8:9" x14ac:dyDescent="0.25">
      <c r="H479" s="106"/>
      <c r="I479" s="125"/>
    </row>
    <row r="480" spans="8:9" x14ac:dyDescent="0.25">
      <c r="H480" s="106"/>
      <c r="I480" s="125"/>
    </row>
    <row r="481" spans="8:9" x14ac:dyDescent="0.25">
      <c r="H481" s="106"/>
      <c r="I481" s="125"/>
    </row>
    <row r="482" spans="8:9" x14ac:dyDescent="0.25">
      <c r="H482" s="106"/>
      <c r="I482" s="125"/>
    </row>
    <row r="483" spans="8:9" x14ac:dyDescent="0.25">
      <c r="H483" s="106"/>
      <c r="I483" s="125"/>
    </row>
    <row r="484" spans="8:9" x14ac:dyDescent="0.25">
      <c r="H484" s="106"/>
      <c r="I484" s="125"/>
    </row>
    <row r="485" spans="8:9" x14ac:dyDescent="0.25">
      <c r="H485" s="106"/>
      <c r="I485" s="125"/>
    </row>
    <row r="486" spans="8:9" x14ac:dyDescent="0.25">
      <c r="H486" s="106"/>
      <c r="I486" s="125"/>
    </row>
    <row r="487" spans="8:9" x14ac:dyDescent="0.25">
      <c r="H487" s="106"/>
      <c r="I487" s="125"/>
    </row>
    <row r="488" spans="8:9" x14ac:dyDescent="0.25">
      <c r="H488" s="106"/>
      <c r="I488" s="125"/>
    </row>
    <row r="489" spans="8:9" x14ac:dyDescent="0.25">
      <c r="H489" s="106"/>
      <c r="I489" s="125"/>
    </row>
    <row r="490" spans="8:9" x14ac:dyDescent="0.25">
      <c r="H490" s="106"/>
      <c r="I490" s="125"/>
    </row>
    <row r="491" spans="8:9" x14ac:dyDescent="0.25">
      <c r="H491" s="106"/>
      <c r="I491" s="125"/>
    </row>
    <row r="492" spans="8:9" x14ac:dyDescent="0.25">
      <c r="H492" s="106"/>
      <c r="I492" s="125"/>
    </row>
    <row r="493" spans="8:9" x14ac:dyDescent="0.25">
      <c r="H493" s="106"/>
      <c r="I493" s="125"/>
    </row>
    <row r="494" spans="8:9" x14ac:dyDescent="0.25">
      <c r="H494" s="106"/>
      <c r="I494" s="125"/>
    </row>
    <row r="495" spans="8:9" x14ac:dyDescent="0.25">
      <c r="H495" s="106"/>
      <c r="I495" s="125"/>
    </row>
    <row r="496" spans="8:9" x14ac:dyDescent="0.25">
      <c r="H496" s="106"/>
      <c r="I496" s="125"/>
    </row>
    <row r="497" spans="8:9" x14ac:dyDescent="0.25">
      <c r="H497" s="106"/>
      <c r="I497" s="125"/>
    </row>
    <row r="498" spans="8:9" x14ac:dyDescent="0.25">
      <c r="H498" s="106"/>
      <c r="I498" s="125"/>
    </row>
    <row r="499" spans="8:9" x14ac:dyDescent="0.25">
      <c r="H499" s="106"/>
      <c r="I499" s="125"/>
    </row>
    <row r="500" spans="8:9" x14ac:dyDescent="0.25">
      <c r="H500" s="106"/>
      <c r="I500" s="125"/>
    </row>
    <row r="501" spans="8:9" x14ac:dyDescent="0.25">
      <c r="H501" s="106"/>
      <c r="I501" s="125"/>
    </row>
    <row r="502" spans="8:9" x14ac:dyDescent="0.25">
      <c r="H502" s="106"/>
      <c r="I502" s="125"/>
    </row>
    <row r="503" spans="8:9" x14ac:dyDescent="0.25">
      <c r="H503" s="106"/>
      <c r="I503" s="125"/>
    </row>
    <row r="504" spans="8:9" x14ac:dyDescent="0.25">
      <c r="H504" s="106"/>
      <c r="I504" s="125"/>
    </row>
    <row r="505" spans="8:9" x14ac:dyDescent="0.25">
      <c r="H505" s="106"/>
      <c r="I505" s="125"/>
    </row>
    <row r="506" spans="8:9" x14ac:dyDescent="0.25">
      <c r="H506" s="106"/>
      <c r="I506" s="125"/>
    </row>
    <row r="507" spans="8:9" x14ac:dyDescent="0.25">
      <c r="H507" s="106"/>
      <c r="I507" s="125"/>
    </row>
    <row r="508" spans="8:9" x14ac:dyDescent="0.25">
      <c r="H508" s="106"/>
      <c r="I508" s="125"/>
    </row>
    <row r="509" spans="8:9" x14ac:dyDescent="0.25">
      <c r="H509" s="106"/>
      <c r="I509" s="125"/>
    </row>
    <row r="510" spans="8:9" x14ac:dyDescent="0.25">
      <c r="H510" s="106"/>
      <c r="I510" s="125"/>
    </row>
    <row r="511" spans="8:9" x14ac:dyDescent="0.25">
      <c r="H511" s="106"/>
      <c r="I511" s="125"/>
    </row>
    <row r="512" spans="8:9" x14ac:dyDescent="0.25">
      <c r="H512" s="106"/>
      <c r="I512" s="125"/>
    </row>
    <row r="513" spans="8:9" x14ac:dyDescent="0.25">
      <c r="H513" s="106"/>
      <c r="I513" s="125"/>
    </row>
    <row r="514" spans="8:9" x14ac:dyDescent="0.25">
      <c r="H514" s="106"/>
      <c r="I514" s="125"/>
    </row>
    <row r="515" spans="8:9" x14ac:dyDescent="0.25">
      <c r="H515" s="106"/>
      <c r="I515" s="125"/>
    </row>
    <row r="516" spans="8:9" x14ac:dyDescent="0.25">
      <c r="H516" s="106"/>
      <c r="I516" s="125"/>
    </row>
    <row r="517" spans="8:9" x14ac:dyDescent="0.25">
      <c r="H517" s="106"/>
      <c r="I517" s="125"/>
    </row>
    <row r="518" spans="8:9" x14ac:dyDescent="0.25">
      <c r="H518" s="106"/>
      <c r="I518" s="125"/>
    </row>
    <row r="519" spans="8:9" x14ac:dyDescent="0.25">
      <c r="H519" s="106"/>
      <c r="I519" s="125"/>
    </row>
    <row r="520" spans="8:9" x14ac:dyDescent="0.25">
      <c r="H520" s="106"/>
      <c r="I520" s="125"/>
    </row>
    <row r="521" spans="8:9" x14ac:dyDescent="0.25">
      <c r="H521" s="106"/>
      <c r="I521" s="125"/>
    </row>
    <row r="522" spans="8:9" x14ac:dyDescent="0.25">
      <c r="H522" s="106"/>
      <c r="I522" s="125"/>
    </row>
    <row r="523" spans="8:9" x14ac:dyDescent="0.25">
      <c r="H523" s="106"/>
      <c r="I523" s="125"/>
    </row>
    <row r="524" spans="8:9" x14ac:dyDescent="0.25">
      <c r="H524" s="106"/>
      <c r="I524" s="125"/>
    </row>
    <row r="525" spans="8:9" x14ac:dyDescent="0.25">
      <c r="H525" s="106"/>
      <c r="I525" s="125"/>
    </row>
    <row r="526" spans="8:9" x14ac:dyDescent="0.25">
      <c r="H526" s="106"/>
      <c r="I526" s="125"/>
    </row>
    <row r="527" spans="8:9" x14ac:dyDescent="0.25">
      <c r="H527" s="106"/>
      <c r="I527" s="125"/>
    </row>
    <row r="528" spans="8:9" x14ac:dyDescent="0.25">
      <c r="H528" s="106"/>
      <c r="I528" s="125"/>
    </row>
    <row r="529" spans="8:9" x14ac:dyDescent="0.25">
      <c r="H529" s="106"/>
      <c r="I529" s="125"/>
    </row>
    <row r="530" spans="8:9" x14ac:dyDescent="0.25">
      <c r="H530" s="106"/>
      <c r="I530" s="125"/>
    </row>
    <row r="531" spans="8:9" x14ac:dyDescent="0.25">
      <c r="H531" s="106"/>
      <c r="I531" s="125"/>
    </row>
    <row r="532" spans="8:9" x14ac:dyDescent="0.25">
      <c r="H532" s="106"/>
      <c r="I532" s="125"/>
    </row>
    <row r="533" spans="8:9" x14ac:dyDescent="0.25">
      <c r="H533" s="106"/>
      <c r="I533" s="125"/>
    </row>
    <row r="534" spans="8:9" x14ac:dyDescent="0.25">
      <c r="H534" s="106"/>
      <c r="I534" s="125"/>
    </row>
    <row r="535" spans="8:9" x14ac:dyDescent="0.25">
      <c r="H535" s="106"/>
      <c r="I535" s="125"/>
    </row>
    <row r="536" spans="8:9" x14ac:dyDescent="0.25">
      <c r="H536" s="106"/>
      <c r="I536" s="125"/>
    </row>
    <row r="537" spans="8:9" x14ac:dyDescent="0.25">
      <c r="H537" s="106"/>
      <c r="I537" s="125"/>
    </row>
    <row r="538" spans="8:9" x14ac:dyDescent="0.25">
      <c r="H538" s="106"/>
      <c r="I538" s="125"/>
    </row>
    <row r="539" spans="8:9" x14ac:dyDescent="0.25">
      <c r="H539" s="106"/>
      <c r="I539" s="125"/>
    </row>
    <row r="540" spans="8:9" x14ac:dyDescent="0.25">
      <c r="H540" s="106"/>
      <c r="I540" s="125"/>
    </row>
    <row r="541" spans="8:9" x14ac:dyDescent="0.25">
      <c r="H541" s="106"/>
      <c r="I541" s="125"/>
    </row>
    <row r="542" spans="8:9" x14ac:dyDescent="0.25">
      <c r="H542" s="106"/>
      <c r="I542" s="125"/>
    </row>
  </sheetData>
  <sheetProtection selectLockedCells="1"/>
  <mergeCells count="20">
    <mergeCell ref="A7:H7"/>
    <mergeCell ref="E8:F8"/>
    <mergeCell ref="B6:F6"/>
    <mergeCell ref="B5:F5"/>
    <mergeCell ref="A1:B3"/>
    <mergeCell ref="C1:F3"/>
    <mergeCell ref="G1:H1"/>
    <mergeCell ref="G2:H2"/>
    <mergeCell ref="G3:H3"/>
    <mergeCell ref="A4:E4"/>
    <mergeCell ref="A248:H248"/>
    <mergeCell ref="E9:F9"/>
    <mergeCell ref="B10:E10"/>
    <mergeCell ref="B239:E239"/>
    <mergeCell ref="A240:H240"/>
    <mergeCell ref="A241:H241"/>
    <mergeCell ref="A242:H242"/>
    <mergeCell ref="A243:H243"/>
    <mergeCell ref="A244:H245"/>
    <mergeCell ref="A246:H246"/>
  </mergeCells>
  <pageMargins left="0.7" right="0.7" top="0.75" bottom="0.75" header="0.3" footer="0.3"/>
  <pageSetup scale="71" fitToHeight="15" orientation="portrait" r:id="rId1"/>
  <rowBreaks count="4" manualBreakCount="4">
    <brk id="47" max="7" man="1"/>
    <brk id="90" max="7" man="1"/>
    <brk id="142" max="7" man="1"/>
    <brk id="199" max="7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LifeWay Christian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tcremea</dc:creator>
  <cp:lastModifiedBy>sbogardus</cp:lastModifiedBy>
  <cp:lastPrinted>2016-11-15T21:40:44Z</cp:lastPrinted>
  <dcterms:created xsi:type="dcterms:W3CDTF">2016-11-15T20:56:15Z</dcterms:created>
  <dcterms:modified xsi:type="dcterms:W3CDTF">2017-03-16T14:33:33Z</dcterms:modified>
</cp:coreProperties>
</file>